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DA Compliance Checks Jan. 1, 2018-Oct. 1, 2019\"/>
    </mc:Choice>
  </mc:AlternateContent>
  <xr:revisionPtr revIDLastSave="0" documentId="13_ncr:1_{1CCBE1DA-8C05-48FE-A388-CBDF4A2F3AE8}" xr6:coauthVersionLast="45" xr6:coauthVersionMax="45" xr10:uidLastSave="{00000000-0000-0000-0000-000000000000}"/>
  <bookViews>
    <workbookView xWindow="-120" yWindow="-120" windowWidth="20730" windowHeight="11160" tabRatio="824" activeTab="3" xr2:uid="{00000000-000D-0000-FFFF-FFFF00000000}"/>
  </bookViews>
  <sheets>
    <sheet name="OCE_Inspection_Search_Report (4" sheetId="1" r:id="rId1"/>
    <sheet name="Total Inspections - 2,214" sheetId="2" r:id="rId2"/>
    <sheet name="Sales to Minors - 76" sheetId="3" r:id="rId3"/>
    <sheet name="Cigars - 20" sheetId="4" r:id="rId4"/>
    <sheet name="Cigarettes - 25" sheetId="5" r:id="rId5"/>
    <sheet name="E-Cigs - 26" sheetId="6" r:id="rId6"/>
    <sheet name="Smokeless - 5" sheetId="7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1" i="4" l="1"/>
  <c r="M20" i="4"/>
  <c r="M19" i="4"/>
  <c r="M7" i="4"/>
  <c r="M25" i="5"/>
  <c r="M8" i="5"/>
  <c r="M7" i="5"/>
  <c r="M27" i="6"/>
  <c r="M26" i="6"/>
  <c r="M12" i="6"/>
  <c r="M9" i="6"/>
  <c r="M72" i="3"/>
  <c r="M21" i="3"/>
  <c r="M20" i="3"/>
  <c r="M19" i="3"/>
  <c r="M45" i="3"/>
  <c r="M71" i="3"/>
  <c r="M57" i="3"/>
  <c r="M54" i="3"/>
  <c r="M7" i="3"/>
  <c r="M28" i="3"/>
  <c r="M27" i="3"/>
  <c r="M2213" i="2"/>
  <c r="M2212" i="2"/>
  <c r="M2211" i="2"/>
  <c r="M2209" i="2"/>
  <c r="M2207" i="2"/>
  <c r="M2206" i="2"/>
  <c r="M2172" i="2"/>
  <c r="M2169" i="2"/>
  <c r="M2157" i="2"/>
  <c r="M2156" i="2"/>
  <c r="M2149" i="2"/>
  <c r="M289" i="1" l="1"/>
  <c r="M387" i="1"/>
  <c r="M388" i="1"/>
  <c r="M719" i="1"/>
  <c r="M861" i="1"/>
  <c r="M1685" i="1"/>
  <c r="M1701" i="1"/>
  <c r="M1817" i="1"/>
  <c r="M1885" i="1"/>
  <c r="M1890" i="1"/>
  <c r="M1892" i="1"/>
</calcChain>
</file>

<file path=xl/sharedStrings.xml><?xml version="1.0" encoding="utf-8"?>
<sst xmlns="http://schemas.openxmlformats.org/spreadsheetml/2006/main" count="50222" uniqueCount="2644">
  <si>
    <t>Compliance Check Inspections of Tobacco Product Retailers Through 9/30/19 - Search Results</t>
  </si>
  <si>
    <t>You searched for:</t>
  </si>
  <si>
    <t>State is MT</t>
  </si>
  <si>
    <t xml:space="preserve">Decision Date: 01/01/2018 through 10/01/2019 </t>
  </si>
  <si>
    <t>Retailer Name</t>
  </si>
  <si>
    <t>Street Address</t>
  </si>
  <si>
    <t>City</t>
  </si>
  <si>
    <t>State</t>
  </si>
  <si>
    <t>Zip</t>
  </si>
  <si>
    <t>Minor Involved</t>
  </si>
  <si>
    <t>Sale to Minor</t>
  </si>
  <si>
    <t>Product Type</t>
  </si>
  <si>
    <t>Brand</t>
  </si>
  <si>
    <t>Inspection Date</t>
  </si>
  <si>
    <t>Decision Date</t>
  </si>
  <si>
    <t>Inspection Result</t>
  </si>
  <si>
    <t>Link</t>
  </si>
  <si>
    <t>Charges</t>
  </si>
  <si>
    <t>MAGIC DIAMOND 2</t>
  </si>
  <si>
    <t>2609 W MAIN</t>
  </si>
  <si>
    <t>BOZEMAN</t>
  </si>
  <si>
    <t>MT</t>
  </si>
  <si>
    <t>Yes</t>
  </si>
  <si>
    <t>No</t>
  </si>
  <si>
    <t>N/A</t>
  </si>
  <si>
    <t>Not available</t>
  </si>
  <si>
    <t>No Violations Observed</t>
  </si>
  <si>
    <t>BLUE BASKET</t>
  </si>
  <si>
    <t>1035 REEVES RD</t>
  </si>
  <si>
    <t>BOZEMAN SPIRITS MONTANA</t>
  </si>
  <si>
    <t>121 W MAIN ST</t>
  </si>
  <si>
    <t>FREEDOM VAPES LLC BOZEMAN</t>
  </si>
  <si>
    <t>2000 N 7TH AVE</t>
  </si>
  <si>
    <t>CASEYS CORNER STORE</t>
  </si>
  <si>
    <t>1420 N 7TH AVE</t>
  </si>
  <si>
    <t>CASEY'S CORNER</t>
  </si>
  <si>
    <t>1211 E MAIN ST</t>
  </si>
  <si>
    <t>POOR RICHARDS COLD SMOKE TOBACCO</t>
  </si>
  <si>
    <t>16 N GRAND AVE SUITE B</t>
  </si>
  <si>
    <t>WILDRYE DISTILLING</t>
  </si>
  <si>
    <t>111 E OAK ST</t>
  </si>
  <si>
    <t>KAGY KORNER</t>
  </si>
  <si>
    <t>1809 S TRACY AVE</t>
  </si>
  <si>
    <t>WAL-MART</t>
  </si>
  <si>
    <t>1500 N 7TH AVE</t>
  </si>
  <si>
    <t>PUMP &amp; PAK</t>
  </si>
  <si>
    <t>2020 N 7TH AVE</t>
  </si>
  <si>
    <t>TOWN PUMP</t>
  </si>
  <si>
    <t>1871 BAXTER LANE</t>
  </si>
  <si>
    <t>SMITH'S</t>
  </si>
  <si>
    <t>1400 N 19TH AVE</t>
  </si>
  <si>
    <t>SMOKIN SMITTY'S</t>
  </si>
  <si>
    <t>2742 W MAIN ST B</t>
  </si>
  <si>
    <t>THRIFTWAY SUPER STOPS</t>
  </si>
  <si>
    <t>8192 HUFFINE LN</t>
  </si>
  <si>
    <t>BRANDING IRON BAR &amp; GRILL</t>
  </si>
  <si>
    <t>3449 BUSINESS 15</t>
  </si>
  <si>
    <t>CONRAD</t>
  </si>
  <si>
    <t>FIC'S PLAZA</t>
  </si>
  <si>
    <t>132 I-90 N INTERCHANGE</t>
  </si>
  <si>
    <t>DEER LODGE</t>
  </si>
  <si>
    <t>205 N MAIN ST</t>
  </si>
  <si>
    <t>DINO MART</t>
  </si>
  <si>
    <t>3200 10TH AVENUE SOUTH</t>
  </si>
  <si>
    <t>GREAT FALLS</t>
  </si>
  <si>
    <t>EVERYDAY IGA</t>
  </si>
  <si>
    <t>701 1ST AVENUE NORTH</t>
  </si>
  <si>
    <t>THE VAPE SHOP</t>
  </si>
  <si>
    <t>1201 10TH AVENUE SOUTH, SUITE 102B</t>
  </si>
  <si>
    <t>ALLEN'S MANIX STORE</t>
  </si>
  <si>
    <t>10 MAIN STREET</t>
  </si>
  <si>
    <t>AUGUSTA</t>
  </si>
  <si>
    <t>MONTANA BAR</t>
  </si>
  <si>
    <t>412 MAIN ST</t>
  </si>
  <si>
    <t>LIDO BAR &amp; CASINO</t>
  </si>
  <si>
    <t>625 1ST AVENUE NORTHWEST</t>
  </si>
  <si>
    <t>CENEX ZIP TRIP</t>
  </si>
  <si>
    <t>1318 EUCLID AVENUE</t>
  </si>
  <si>
    <t>HELENA</t>
  </si>
  <si>
    <t>CENEX</t>
  </si>
  <si>
    <t>770 MT HIGHWAY 2 EAST</t>
  </si>
  <si>
    <t>CARDWELL</t>
  </si>
  <si>
    <t>1007 VILLAGE LN SUITE B</t>
  </si>
  <si>
    <t>EXXON / TOWN PUMP</t>
  </si>
  <si>
    <t>701 NORTH MAIN STREET</t>
  </si>
  <si>
    <t>BOULDER</t>
  </si>
  <si>
    <t>VALLEY FOODS IGA</t>
  </si>
  <si>
    <t>711 MAIN ST</t>
  </si>
  <si>
    <t>L AND P GROCERY</t>
  </si>
  <si>
    <t>215 NORTH MAIN STREET</t>
  </si>
  <si>
    <t>PUFF-N-STUFF</t>
  </si>
  <si>
    <t>1801 11TH AVENUE</t>
  </si>
  <si>
    <t>SMITH'S PLACE</t>
  </si>
  <si>
    <t>3 EAST MAIN STREET</t>
  </si>
  <si>
    <t>EAST HELENA</t>
  </si>
  <si>
    <t>SAFEWAY</t>
  </si>
  <si>
    <t>201 N MAIN ST</t>
  </si>
  <si>
    <t>1601 MARKET PLACE DRIVE</t>
  </si>
  <si>
    <t>MARKET PLACE</t>
  </si>
  <si>
    <t>22 MADISON AVENUE</t>
  </si>
  <si>
    <t>WEST YELLOWSTONE</t>
  </si>
  <si>
    <t>Cigar(s)</t>
  </si>
  <si>
    <t>Other</t>
  </si>
  <si>
    <t>Warning Letter Issued</t>
  </si>
  <si>
    <t>Charges not yet available</t>
  </si>
  <si>
    <t>BRONC'S GROCERY</t>
  </si>
  <si>
    <t>16640 BECKWITH ST</t>
  </si>
  <si>
    <t>FRENCHTOWN</t>
  </si>
  <si>
    <t>TURAH STORE &amp; CAMPGROUND</t>
  </si>
  <si>
    <t>13555 TURAH RD</t>
  </si>
  <si>
    <t>TURAH</t>
  </si>
  <si>
    <t>CLEARWATER STOP &amp; GO</t>
  </si>
  <si>
    <t>44676 HWY 200 E</t>
  </si>
  <si>
    <t>GREENOUGH</t>
  </si>
  <si>
    <t>CLINTON MARKET</t>
  </si>
  <si>
    <t>20500 HWY 10 E</t>
  </si>
  <si>
    <t>CLINTON</t>
  </si>
  <si>
    <t>FRENCHIE'S FRENCH CONNECTION</t>
  </si>
  <si>
    <t>16875 BECKWITH</t>
  </si>
  <si>
    <t>ROCK CREEK FISHERMAN'S MERCANTILE</t>
  </si>
  <si>
    <t>73 ROCK CREEK RD</t>
  </si>
  <si>
    <t>CULLYS</t>
  </si>
  <si>
    <t>29344 HIGHWAY 200</t>
  </si>
  <si>
    <t>BONNER</t>
  </si>
  <si>
    <t>HARVEST FOODS</t>
  </si>
  <si>
    <t>LOLO SHOPPING CTR</t>
  </si>
  <si>
    <t>LOLO</t>
  </si>
  <si>
    <t>K T'S HAYLOFT SALOON</t>
  </si>
  <si>
    <t>11885 HWY 93 S</t>
  </si>
  <si>
    <t>JAYSMART</t>
  </si>
  <si>
    <t>2480 39TH ST</t>
  </si>
  <si>
    <t>MISSOULA</t>
  </si>
  <si>
    <t>LOLO SUPER STOP</t>
  </si>
  <si>
    <t>12011 HIGHWAY 93 SOUTH</t>
  </si>
  <si>
    <t>10955 HWY 93 S</t>
  </si>
  <si>
    <t>11882 HWY 93 S</t>
  </si>
  <si>
    <t>TRAVELERS REST</t>
  </si>
  <si>
    <t>10565 HWY 12 W</t>
  </si>
  <si>
    <t>BOB'S BAR DINING AND MOTEL</t>
  </si>
  <si>
    <t>326 N MAIN ST</t>
  </si>
  <si>
    <t>NEIHART</t>
  </si>
  <si>
    <t>Cigarettes in a package</t>
  </si>
  <si>
    <t>Marlboro</t>
  </si>
  <si>
    <t>TINHORN SALON</t>
  </si>
  <si>
    <t>109 FERGUS AVENUE</t>
  </si>
  <si>
    <t>MOORE</t>
  </si>
  <si>
    <t>IZAAK'S</t>
  </si>
  <si>
    <t>105 BRIDGE ST</t>
  </si>
  <si>
    <t>CRAIG</t>
  </si>
  <si>
    <t>Camel</t>
  </si>
  <si>
    <t>HALFTIME SPORTS BAR &amp; CASINO</t>
  </si>
  <si>
    <t>1101 NORTHWEST BYP</t>
  </si>
  <si>
    <t>EAGLES #176</t>
  </si>
  <si>
    <t>526 LAURIE LANE</t>
  </si>
  <si>
    <t>BILLINGS</t>
  </si>
  <si>
    <t>5 CORNERS EXPRESS</t>
  </si>
  <si>
    <t>5550 HWY 312</t>
  </si>
  <si>
    <t>CENTERVILLE BAR AND MINERS CASINO</t>
  </si>
  <si>
    <t>684 STOCKETT RD</t>
  </si>
  <si>
    <t>SAND COULEE</t>
  </si>
  <si>
    <t>BULLWINKLES</t>
  </si>
  <si>
    <t>115 N CANYON ST</t>
  </si>
  <si>
    <t>W YELLOWSTONE</t>
  </si>
  <si>
    <t>WARDEN'S GRAND CASINO</t>
  </si>
  <si>
    <t>1720 GRAND AVE</t>
  </si>
  <si>
    <t>1608 FOX FARM RD</t>
  </si>
  <si>
    <t>136 CANYON ST</t>
  </si>
  <si>
    <t>DONS XPRESS CENTER</t>
  </si>
  <si>
    <t>2324 MAIN</t>
  </si>
  <si>
    <t>PONDERA GOLF CLUB</t>
  </si>
  <si>
    <t>847 CONRAD DUPUYER RD</t>
  </si>
  <si>
    <t>MOUNTAIN VIEW CO-OP</t>
  </si>
  <si>
    <t>2 MILLEGAN RD</t>
  </si>
  <si>
    <t>ULM</t>
  </si>
  <si>
    <t>SUPER SAVE CONOCO</t>
  </si>
  <si>
    <t>138 FIREHOLE AVE</t>
  </si>
  <si>
    <t>D'Z</t>
  </si>
  <si>
    <t>4 32ND ST W</t>
  </si>
  <si>
    <t>FIREHOLE FILL-UP</t>
  </si>
  <si>
    <t>307 FIREHOLE AVE</t>
  </si>
  <si>
    <t>FOOD ROUNDUP</t>
  </si>
  <si>
    <t>107 DUNRAVEN RD</t>
  </si>
  <si>
    <t>HOLIDAY</t>
  </si>
  <si>
    <t>3226 ROSEBUD DR</t>
  </si>
  <si>
    <t>1601 FOX FARM ROAD</t>
  </si>
  <si>
    <t>3551 EMBER LN</t>
  </si>
  <si>
    <t>785 S 20TH ST W</t>
  </si>
  <si>
    <t>LOCKWOOD IGA</t>
  </si>
  <si>
    <t>1960 OLD HARDIN RD</t>
  </si>
  <si>
    <t>LOAF N JUG</t>
  </si>
  <si>
    <t>1225 CENTRAL AVE W</t>
  </si>
  <si>
    <t>KIRKWOOD RESORT</t>
  </si>
  <si>
    <t>35 KIRWOOD CREEK RD</t>
  </si>
  <si>
    <t>MOBIL</t>
  </si>
  <si>
    <t>11 YELLOWSTONE AVE</t>
  </si>
  <si>
    <t>WILD WEST PIZZERIA &amp; SALOON</t>
  </si>
  <si>
    <t>14 MADISON AVE</t>
  </si>
  <si>
    <t>3150 KING AVE W</t>
  </si>
  <si>
    <t>3715 31ST ST SW</t>
  </si>
  <si>
    <t>RIVERSIDE STATION</t>
  </si>
  <si>
    <t>215 N CANYON ST</t>
  </si>
  <si>
    <t>BROCKWAY SUPPER CLUB</t>
  </si>
  <si>
    <t>1176 MT HWY 200 W</t>
  </si>
  <si>
    <t>BROCKWAY</t>
  </si>
  <si>
    <t>EZZIE'S MIDTOWN /CONOCO</t>
  </si>
  <si>
    <t>204 1ST AVENUE NORTH</t>
  </si>
  <si>
    <t>GLASGOW</t>
  </si>
  <si>
    <t>REYNOLDS MARKET</t>
  </si>
  <si>
    <t>213 KLEIN AVENUE</t>
  </si>
  <si>
    <t>BOULDER CASH</t>
  </si>
  <si>
    <t>209 N MAIN ST</t>
  </si>
  <si>
    <t>BUNKHOUSE</t>
  </si>
  <si>
    <t>8846 HWY 287</t>
  </si>
  <si>
    <t>TOSTON</t>
  </si>
  <si>
    <t>FAMILY DOLLAR</t>
  </si>
  <si>
    <t>525 S FRONT ST</t>
  </si>
  <si>
    <t>TOWNSEND</t>
  </si>
  <si>
    <t>ROSAUER'S FOOD &amp; DRUG</t>
  </si>
  <si>
    <t>3255 TECHNOLOGY BLVD</t>
  </si>
  <si>
    <t>THRIFTWAY FOOD STORES</t>
  </si>
  <si>
    <t>310 S PINE ST</t>
  </si>
  <si>
    <t>SMOKER FRIENDLY</t>
  </si>
  <si>
    <t>1619 W MAIN</t>
  </si>
  <si>
    <t>TOWNSEND KOA GENERAL STORE</t>
  </si>
  <si>
    <t>81 SILOS RD</t>
  </si>
  <si>
    <t>LUCKY LIL'S</t>
  </si>
  <si>
    <t>1510 N 19TH ST</t>
  </si>
  <si>
    <t>ROCKY MOUNTAIN SUPPLY</t>
  </si>
  <si>
    <t>310 S FRONT ST # 4</t>
  </si>
  <si>
    <t>202 N FRONT ST</t>
  </si>
  <si>
    <t>VAL-AM STOP- N- GO</t>
  </si>
  <si>
    <t>110 6TH ST W</t>
  </si>
  <si>
    <t>CULBERTSON</t>
  </si>
  <si>
    <t>Swisher</t>
  </si>
  <si>
    <t>STOCKMAN BAR</t>
  </si>
  <si>
    <t>111 S MAIN ST</t>
  </si>
  <si>
    <t>RICHEY</t>
  </si>
  <si>
    <t>HELL CREEK BAR</t>
  </si>
  <si>
    <t>502 MAIN STREET</t>
  </si>
  <si>
    <t>JORDAN</t>
  </si>
  <si>
    <t>Smokeless tobacco</t>
  </si>
  <si>
    <t>Copenhagen</t>
  </si>
  <si>
    <t>COUNTRY CLUB OF VIDA</t>
  </si>
  <si>
    <t>2983 MT HIGHWAY 13</t>
  </si>
  <si>
    <t>VIDA</t>
  </si>
  <si>
    <t>FLAMINGO</t>
  </si>
  <si>
    <t>3028 10TH AVENUE SOUTH</t>
  </si>
  <si>
    <t>THE BARREL CASINO</t>
  </si>
  <si>
    <t>527 CENTRAL AVE W</t>
  </si>
  <si>
    <t>LES' BAR</t>
  </si>
  <si>
    <t>402 CENTRAL</t>
  </si>
  <si>
    <t>POWER</t>
  </si>
  <si>
    <t>CHS BIG SKY</t>
  </si>
  <si>
    <t>28616 HWY 80</t>
  </si>
  <si>
    <t>GERALDINE</t>
  </si>
  <si>
    <t>COUGAR CANYON</t>
  </si>
  <si>
    <t>5012 HWY 89 S</t>
  </si>
  <si>
    <t>MONARCH</t>
  </si>
  <si>
    <t>307 CASCADE AVE</t>
  </si>
  <si>
    <t>NEIHART INCONVENIENCE STORE</t>
  </si>
  <si>
    <t>208 NORTH MAIN STREET</t>
  </si>
  <si>
    <t>601 SMELTER AVE</t>
  </si>
  <si>
    <t>701 SMELTER AVE NE</t>
  </si>
  <si>
    <t>WALGREENS</t>
  </si>
  <si>
    <t>1213 3RD ST NW</t>
  </si>
  <si>
    <t>ANGLER'S ROOST</t>
  </si>
  <si>
    <t>815 US HIGHWAY 93 S</t>
  </si>
  <si>
    <t>HAMILTON</t>
  </si>
  <si>
    <t>FREEDOM VAPES</t>
  </si>
  <si>
    <t>840 S 1ST ST</t>
  </si>
  <si>
    <t>901 N 1ST ST</t>
  </si>
  <si>
    <t>SUPER 1 FOODS</t>
  </si>
  <si>
    <t>1131 N 1ST ST</t>
  </si>
  <si>
    <t>RAINBOW BAR</t>
  </si>
  <si>
    <t>113 N 2ND ST</t>
  </si>
  <si>
    <t>GLASS CAVE</t>
  </si>
  <si>
    <t>914 N 1ST ST</t>
  </si>
  <si>
    <t>CHEERS UNLIMITED</t>
  </si>
  <si>
    <t>501 S 1ST ST</t>
  </si>
  <si>
    <t>RIVERSIDE CONOCO</t>
  </si>
  <si>
    <t>1987 N 1ST ST</t>
  </si>
  <si>
    <t>LONE PINE CONOCO</t>
  </si>
  <si>
    <t>504 HWY 93 S</t>
  </si>
  <si>
    <t>SULA COUNTRY STORE</t>
  </si>
  <si>
    <t>7060 US HIGHWAY 93 S</t>
  </si>
  <si>
    <t>SULA</t>
  </si>
  <si>
    <t>VICTOR MERCANTILE &amp; DELI</t>
  </si>
  <si>
    <t>2424 MERIDIAN RD</t>
  </si>
  <si>
    <t>VICTOR</t>
  </si>
  <si>
    <t>HAMILTON'S MARKET PLACE</t>
  </si>
  <si>
    <t>600 S 1ST ST</t>
  </si>
  <si>
    <t>NEWS &amp; SMOKES</t>
  </si>
  <si>
    <t>410 N 1ST ST S</t>
  </si>
  <si>
    <t>932 S 1ST</t>
  </si>
  <si>
    <t>1117 N FIRST ST</t>
  </si>
  <si>
    <t>6 WOODSIDE CUTOFF RD STE 1</t>
  </si>
  <si>
    <t>101 E MAIN ST</t>
  </si>
  <si>
    <t>VICTOR SINCLAIR</t>
  </si>
  <si>
    <t>2381 HWY 93</t>
  </si>
  <si>
    <t>MA BARNES COUNTRY MARKET</t>
  </si>
  <si>
    <t>1 GRASSHOPPER LANE</t>
  </si>
  <si>
    <t>POLARIS</t>
  </si>
  <si>
    <t>MR. T'S CONVENIENCE STORE</t>
  </si>
  <si>
    <t>101 S MAIN ST</t>
  </si>
  <si>
    <t>DARBY</t>
  </si>
  <si>
    <t>FAMILY DOLLAR STORE</t>
  </si>
  <si>
    <t>806 N MAIN STREET</t>
  </si>
  <si>
    <t>PEOPLE'S MARKET</t>
  </si>
  <si>
    <t>801 N MAIN ST</t>
  </si>
  <si>
    <t>SAWMILL SALOON</t>
  </si>
  <si>
    <t>123 N MAIN</t>
  </si>
  <si>
    <t>SAMMIS VAPOR</t>
  </si>
  <si>
    <t>1865 HARRISON AVE</t>
  </si>
  <si>
    <t>BUTTE</t>
  </si>
  <si>
    <t>1 STOP</t>
  </si>
  <si>
    <t>3072 HWY 83 S</t>
  </si>
  <si>
    <t>SEELEY LAKE</t>
  </si>
  <si>
    <t>1346 HWY 2 E</t>
  </si>
  <si>
    <t>KALISPELL</t>
  </si>
  <si>
    <t>KAL'S FOOD STORES 102</t>
  </si>
  <si>
    <t>1090 N MERIDIAN RD</t>
  </si>
  <si>
    <t>CORY'S VALLEY MARKET</t>
  </si>
  <si>
    <t>3002 HWY 83</t>
  </si>
  <si>
    <t>THE FILLING STATION</t>
  </si>
  <si>
    <t>3189 HWY 83</t>
  </si>
  <si>
    <t>1100 HWY 2 E / 1100 E IDAHO</t>
  </si>
  <si>
    <t>ROVERO'S</t>
  </si>
  <si>
    <t>3182 HWY 83</t>
  </si>
  <si>
    <t>RED'S BLUE GOOSE SALOON</t>
  </si>
  <si>
    <t>206 W PARK</t>
  </si>
  <si>
    <t>GARDINER</t>
  </si>
  <si>
    <t>LONG BRANCH</t>
  </si>
  <si>
    <t>419 BROADWAY</t>
  </si>
  <si>
    <t>DENTON</t>
  </si>
  <si>
    <t>EUREKA SPORTS PUB &amp; CASINO</t>
  </si>
  <si>
    <t>115 DEWEY AVE</t>
  </si>
  <si>
    <t>EUREKA</t>
  </si>
  <si>
    <t>EDDIE'S CORNER</t>
  </si>
  <si>
    <t>65000 US HWY 87</t>
  </si>
  <si>
    <t>DENTON FOODS</t>
  </si>
  <si>
    <t>523 BROADWAY</t>
  </si>
  <si>
    <t>EXXON</t>
  </si>
  <si>
    <t>204 MAIN STREET</t>
  </si>
  <si>
    <t>COOKE CITY</t>
  </si>
  <si>
    <t>WINIFRED GROCERY</t>
  </si>
  <si>
    <t>201 MAIN ST</t>
  </si>
  <si>
    <t>WINIFRED</t>
  </si>
  <si>
    <t>WATERING HOLE</t>
  </si>
  <si>
    <t>67 CENTRAL AVE</t>
  </si>
  <si>
    <t>STANFORD</t>
  </si>
  <si>
    <t>JERRY'S SALOON</t>
  </si>
  <si>
    <t>205 1ST ST S</t>
  </si>
  <si>
    <t>HUNGRY HORSE</t>
  </si>
  <si>
    <t>THE TOWN STATION</t>
  </si>
  <si>
    <t>401 SCOTT ST W</t>
  </si>
  <si>
    <t>EMIGRANT GENERAL STORE</t>
  </si>
  <si>
    <t>3 MURPHY LN</t>
  </si>
  <si>
    <t>EMIGRANT</t>
  </si>
  <si>
    <t>GARDINER MARKET</t>
  </si>
  <si>
    <t>SCOTT ST W</t>
  </si>
  <si>
    <t>VFW CLUB POST 6786</t>
  </si>
  <si>
    <t>114 DEWEY AVE</t>
  </si>
  <si>
    <t>ABAYANCE BAY MARINA</t>
  </si>
  <si>
    <t>290 ABAYANCE BAY DR</t>
  </si>
  <si>
    <t>REXFORD</t>
  </si>
  <si>
    <t>THE PERFECT ASSH</t>
  </si>
  <si>
    <t>306 MINERAL AVE</t>
  </si>
  <si>
    <t>LIBBY</t>
  </si>
  <si>
    <t>SPRING CREEK BAR &amp; CAFE</t>
  </si>
  <si>
    <t>23063 E SARPY RD</t>
  </si>
  <si>
    <t>HARDIN</t>
  </si>
  <si>
    <t>FIRST &amp; LAST CHANCE BAR</t>
  </si>
  <si>
    <t>7906 HWY 93 N</t>
  </si>
  <si>
    <t>STILLWATER BAR</t>
  </si>
  <si>
    <t>6699 HIGHWAY 93</t>
  </si>
  <si>
    <t>OLNEY</t>
  </si>
  <si>
    <t>RED BARN</t>
  </si>
  <si>
    <t>26 CATTLE RUN</t>
  </si>
  <si>
    <t>RENDEZVOUS CASINO</t>
  </si>
  <si>
    <t>2300 KING AVE WEST</t>
  </si>
  <si>
    <t>YELLOWSTONE COUNTRY CLUB</t>
  </si>
  <si>
    <t>5707 BOBBY JONES B</t>
  </si>
  <si>
    <t>THE FRIENDLY CORNER</t>
  </si>
  <si>
    <t>718 ELLIOTT AVE</t>
  </si>
  <si>
    <t>HYSHAM</t>
  </si>
  <si>
    <t>TOWN PUMP OF EUREKA</t>
  </si>
  <si>
    <t>10 DEWEY AVE</t>
  </si>
  <si>
    <t>STEIN'S FAMILY FOODS</t>
  </si>
  <si>
    <t>33 KAYLIN LANE</t>
  </si>
  <si>
    <t>FORTINE MERCANTILE</t>
  </si>
  <si>
    <t>9800 HWY 93 S</t>
  </si>
  <si>
    <t>FORTINE</t>
  </si>
  <si>
    <t>TREGO PUB AND GENERAL STORE</t>
  </si>
  <si>
    <t>232 FORTINE CREEK RD</t>
  </si>
  <si>
    <t>TREGO</t>
  </si>
  <si>
    <t>HALFWAY HOUSE</t>
  </si>
  <si>
    <t>14891 BULL LAKE RD</t>
  </si>
  <si>
    <t>TROY</t>
  </si>
  <si>
    <t>RANCH HAND</t>
  </si>
  <si>
    <t>1000 HWY 93 N</t>
  </si>
  <si>
    <t>KSANKA STORE MOTEL &amp; MINI MART</t>
  </si>
  <si>
    <t>1835 HWY 93 N</t>
  </si>
  <si>
    <t>STATE LIQUOR STORE</t>
  </si>
  <si>
    <t>100 24TH ST W SUITE 2</t>
  </si>
  <si>
    <t>MONTANA MARKET</t>
  </si>
  <si>
    <t>400 DEWAY AVE</t>
  </si>
  <si>
    <t>2525 KING AVE W</t>
  </si>
  <si>
    <t>OLNEY STORE</t>
  </si>
  <si>
    <t>105 OLNEY LOOP RD</t>
  </si>
  <si>
    <t>POINT OF ROCKS</t>
  </si>
  <si>
    <t>10035 HWY 93 N</t>
  </si>
  <si>
    <t>POP'S VAPOR SHOP</t>
  </si>
  <si>
    <t>513 MINERAL AVE</t>
  </si>
  <si>
    <t>TONGUE RIVER RESORT</t>
  </si>
  <si>
    <t>1 CAMPER'S POINT T R RESERVOIR</t>
  </si>
  <si>
    <t>DECKER</t>
  </si>
  <si>
    <t>WEST GLACIER CAFE/FREDA'S BAR</t>
  </si>
  <si>
    <t>MAIN ST</t>
  </si>
  <si>
    <t>WEST GLACIER</t>
  </si>
  <si>
    <t>PALACE BAR</t>
  </si>
  <si>
    <t>125 CENTRAL AVE</t>
  </si>
  <si>
    <t>WHITEFISH</t>
  </si>
  <si>
    <t>LAKE MCDONALD LODGE CAMP STORE</t>
  </si>
  <si>
    <t>GOING TO THE SUN RD</t>
  </si>
  <si>
    <t>GLACIER CENTER</t>
  </si>
  <si>
    <t>10049 HWY 2 E</t>
  </si>
  <si>
    <t>CORAM</t>
  </si>
  <si>
    <t>STANTON CREEK</t>
  </si>
  <si>
    <t>13951 US HWY 2 EAST</t>
  </si>
  <si>
    <t>ESSEX</t>
  </si>
  <si>
    <t>DEW DROP INN</t>
  </si>
  <si>
    <t>10750 HWY 2 E</t>
  </si>
  <si>
    <t>SOUTH FORK SALOON</t>
  </si>
  <si>
    <t>225 CENTRAL AVE</t>
  </si>
  <si>
    <t>MARTIN CITY</t>
  </si>
  <si>
    <t>WEST GLACIER MERCANTILE</t>
  </si>
  <si>
    <t>12 MAIN ST</t>
  </si>
  <si>
    <t>GLACIER HIGHLAND RESORT</t>
  </si>
  <si>
    <t>12555 HWY 2 E</t>
  </si>
  <si>
    <t>SNOW SLIP INN</t>
  </si>
  <si>
    <t>15644 HIGHWAY 2 EAST</t>
  </si>
  <si>
    <t>IZAAK WALTON INN</t>
  </si>
  <si>
    <t>290 IZAAK WALTON INN ROAD</t>
  </si>
  <si>
    <t>6580 US HIGHWAY 93 S</t>
  </si>
  <si>
    <t>110 WEST 13TH ST</t>
  </si>
  <si>
    <t>D-N-L BAR</t>
  </si>
  <si>
    <t>335 US HIGHWAY 87</t>
  </si>
  <si>
    <t>BOX ELDER</t>
  </si>
  <si>
    <t>JITTER BUGS</t>
  </si>
  <si>
    <t>105 US HIGHWAY 87 SOUTH</t>
  </si>
  <si>
    <t>FARMERS UNION OIL CO.</t>
  </si>
  <si>
    <t>10 MAIN STREET NORTH</t>
  </si>
  <si>
    <t>RUDYARD</t>
  </si>
  <si>
    <t>CUT BANK HARVEST FOODS</t>
  </si>
  <si>
    <t>601 WEST MAIN STREET</t>
  </si>
  <si>
    <t>CUT BANK</t>
  </si>
  <si>
    <t>YORK BAR</t>
  </si>
  <si>
    <t>7500 YORK RD</t>
  </si>
  <si>
    <t>YORK</t>
  </si>
  <si>
    <t>CHESTER SUPERMARKET</t>
  </si>
  <si>
    <t>1498 US HIGHWAY 2</t>
  </si>
  <si>
    <t>CHESTER</t>
  </si>
  <si>
    <t>E-Z MART CONVENIENCE STORE / CONOCO</t>
  </si>
  <si>
    <t>42485 US HIGHWAY 2</t>
  </si>
  <si>
    <t>HARLEM</t>
  </si>
  <si>
    <t>UNCLE JOE'S</t>
  </si>
  <si>
    <t>50 FRONT ST</t>
  </si>
  <si>
    <t>LIBERTY QUICK STOP</t>
  </si>
  <si>
    <t>115 EAST WASHINGTON AVENUE</t>
  </si>
  <si>
    <t>VFW POST 10010</t>
  </si>
  <si>
    <t>113 W MAIN ST</t>
  </si>
  <si>
    <t>YACHT BASIN MARINA</t>
  </si>
  <si>
    <t>3555 W SHORE DR</t>
  </si>
  <si>
    <t>CANYON FERRY MINI BASKET</t>
  </si>
  <si>
    <t>3012 CANYON FERRY</t>
  </si>
  <si>
    <t>H &amp; C CAMPGROUND &amp; STORE</t>
  </si>
  <si>
    <t>6568 HAUSER DAM RD</t>
  </si>
  <si>
    <t>CANYON CREEK COUNTRY STORE</t>
  </si>
  <si>
    <t>8703 W LINCOLN ROAD</t>
  </si>
  <si>
    <t>CANYON CREEK</t>
  </si>
  <si>
    <t>CANYON STORE EXXON</t>
  </si>
  <si>
    <t>175 RECREATION ROAD</t>
  </si>
  <si>
    <t>WOLF CREEK</t>
  </si>
  <si>
    <t>MONTANA LIL'S CASINO</t>
  </si>
  <si>
    <t>100 LANE AVE</t>
  </si>
  <si>
    <t>PAPA RAYS CASINO</t>
  </si>
  <si>
    <t>20 MT HIGHWAY 518</t>
  </si>
  <si>
    <t>CLANCY</t>
  </si>
  <si>
    <t>MONTANA CITY STORE</t>
  </si>
  <si>
    <t>1 JACKSON CREEK RD</t>
  </si>
  <si>
    <t>MONTANA CITY</t>
  </si>
  <si>
    <t>525 MAIN STREET</t>
  </si>
  <si>
    <t>LINCOLN</t>
  </si>
  <si>
    <t>720 W CUSTER AVE</t>
  </si>
  <si>
    <t>D &amp; D FOODTOWN</t>
  </si>
  <si>
    <t>MT HIGHWAY 200</t>
  </si>
  <si>
    <t>ECIG VAPOR JUICE STORE</t>
  </si>
  <si>
    <t>3215 DREDGE DR</t>
  </si>
  <si>
    <t>HERITAGE FOOD STORE</t>
  </si>
  <si>
    <t>109 LANE AVE</t>
  </si>
  <si>
    <t>THE MAN STORE</t>
  </si>
  <si>
    <t>200 MONTANA AVE</t>
  </si>
  <si>
    <t>2401 N MONTANA AVE</t>
  </si>
  <si>
    <t>116 LANE AVE</t>
  </si>
  <si>
    <t>418 W MAIN</t>
  </si>
  <si>
    <t>TRIXI'S SALOON</t>
  </si>
  <si>
    <t>75 SALOON LOOP</t>
  </si>
  <si>
    <t>OVANDO</t>
  </si>
  <si>
    <t>MARS GAS AND GROCERIES</t>
  </si>
  <si>
    <t>510 2ND STREET</t>
  </si>
  <si>
    <t>SWEET GRASS</t>
  </si>
  <si>
    <t>VALLEY FUEL/CENEX</t>
  </si>
  <si>
    <t>HIGHWAY 16 SOUTH</t>
  </si>
  <si>
    <t>SAVAGE</t>
  </si>
  <si>
    <t>303 W MONTANA AVE</t>
  </si>
  <si>
    <t>BAKER</t>
  </si>
  <si>
    <t>SILVER DOLLAR BAR</t>
  </si>
  <si>
    <t>61 MAIN ST</t>
  </si>
  <si>
    <t>RICHLAND</t>
  </si>
  <si>
    <t>RANCHERS BAR</t>
  </si>
  <si>
    <t>424 MAIN ST</t>
  </si>
  <si>
    <t>THE MINT BAR</t>
  </si>
  <si>
    <t>105 MAIN STREET</t>
  </si>
  <si>
    <t>OPHEIM</t>
  </si>
  <si>
    <t>BIG SKY HARDWARE</t>
  </si>
  <si>
    <t>208 S MAIN ST</t>
  </si>
  <si>
    <t>WARDENS LEGACY CASINO</t>
  </si>
  <si>
    <t>1403 MAIN ST</t>
  </si>
  <si>
    <t>PRO CO-OP</t>
  </si>
  <si>
    <t>S MAIN ST</t>
  </si>
  <si>
    <t>PEERLESS</t>
  </si>
  <si>
    <t>CONOCO / WESTEND CONVENIENCE</t>
  </si>
  <si>
    <t>1330 US HIGHWAY 2 WEST</t>
  </si>
  <si>
    <t>SAND SPRINGS STORE</t>
  </si>
  <si>
    <t>3198 HIGHWAY 200 WEST</t>
  </si>
  <si>
    <t>SAND SPRINGS</t>
  </si>
  <si>
    <t>BANJOS CLUB 109</t>
  </si>
  <si>
    <t>109 MAIN ST</t>
  </si>
  <si>
    <t>SCOBEY</t>
  </si>
  <si>
    <t>3 G'S CONVENIENCE STORE #5</t>
  </si>
  <si>
    <t>4106 STATE AVE</t>
  </si>
  <si>
    <t>AGLAND CO-OP</t>
  </si>
  <si>
    <t>105 2ND AVE N</t>
  </si>
  <si>
    <t>FROID</t>
  </si>
  <si>
    <t>AL'S MEATS</t>
  </si>
  <si>
    <t>212 MAIN ST</t>
  </si>
  <si>
    <t>WESTBY</t>
  </si>
  <si>
    <t>EIGHT BALL INN</t>
  </si>
  <si>
    <t>208 MAIN ST</t>
  </si>
  <si>
    <t>MEDICINE LAKE</t>
  </si>
  <si>
    <t>R-Y TRAIL BAR</t>
  </si>
  <si>
    <t>100 MAIN ST</t>
  </si>
  <si>
    <t>FLAXVILLE</t>
  </si>
  <si>
    <t>SMOKEY'S BAR &amp; CASINO</t>
  </si>
  <si>
    <t>114 CLINTON</t>
  </si>
  <si>
    <t>BAINVILLE</t>
  </si>
  <si>
    <t>GRACIE'S BAR &amp; CASINO</t>
  </si>
  <si>
    <t>212 NORTH CLINTON AVENUE</t>
  </si>
  <si>
    <t>STAGECOACH CASINO BAR &amp; GRILL</t>
  </si>
  <si>
    <t>602 6TH AVENUE EAST</t>
  </si>
  <si>
    <t>FIDDLER'S GREEN SPORTS BAR</t>
  </si>
  <si>
    <t>5104 SOUTHGATE DR</t>
  </si>
  <si>
    <t>MINT BAR &amp; CAFE</t>
  </si>
  <si>
    <t>103 2ND AVE SOUTH</t>
  </si>
  <si>
    <t>23 BROADWAY</t>
  </si>
  <si>
    <t>BILLINGS HEIGHTS VFW</t>
  </si>
  <si>
    <t>637 ANCHOR ST</t>
  </si>
  <si>
    <t>BUM STEER</t>
  </si>
  <si>
    <t>13 MAIN STREET</t>
  </si>
  <si>
    <t>CASSIDY'S</t>
  </si>
  <si>
    <t>105 S MAIN ST</t>
  </si>
  <si>
    <t>PLENTYWOOD</t>
  </si>
  <si>
    <t>605 S ELLERY</t>
  </si>
  <si>
    <t>FAIRVIEW</t>
  </si>
  <si>
    <t>301 W 1ST AVE</t>
  </si>
  <si>
    <t>DAGMAR CENTRAL</t>
  </si>
  <si>
    <t>133 CENTRAL AVE</t>
  </si>
  <si>
    <t>DAGMAR</t>
  </si>
  <si>
    <t>CHARLIE PLACE</t>
  </si>
  <si>
    <t>215 MAIN STREET</t>
  </si>
  <si>
    <t>LAUREL GOLF CLUB</t>
  </si>
  <si>
    <t>1020 GOLF COURSE RD</t>
  </si>
  <si>
    <t>LAUREL</t>
  </si>
  <si>
    <t>VET'S CLUB</t>
  </si>
  <si>
    <t>210 N MAIN ST</t>
  </si>
  <si>
    <t>GRAIN GROWERS OIL CO</t>
  </si>
  <si>
    <t>HWY 5</t>
  </si>
  <si>
    <t>FARMERS OIL COMPANY OF OUTLOOK</t>
  </si>
  <si>
    <t>123 W MAIN</t>
  </si>
  <si>
    <t>OUTLOOK</t>
  </si>
  <si>
    <t>CONOCO</t>
  </si>
  <si>
    <t>7322 US HIGHWAY 2 E</t>
  </si>
  <si>
    <t>COLUMBIA FALLS</t>
  </si>
  <si>
    <t>CROMWELL'S CONVENIENCE STORE</t>
  </si>
  <si>
    <t>101 RAILROAD AVE</t>
  </si>
  <si>
    <t>DOTTY'S</t>
  </si>
  <si>
    <t>1309 GRAND AVE UNIT C</t>
  </si>
  <si>
    <t>LAZY JC DRUG &amp; HARDWARE</t>
  </si>
  <si>
    <t>316 MAIN ST</t>
  </si>
  <si>
    <t>MELSTONE</t>
  </si>
  <si>
    <t>VALLEY FARMERS SUPPLY</t>
  </si>
  <si>
    <t>1545 NORTHERN AVE</t>
  </si>
  <si>
    <t>WORDEN</t>
  </si>
  <si>
    <t>FLYING J TRAVEL PLAZA/TOWN PUMP</t>
  </si>
  <si>
    <t>2775 OLD HARDIN RD</t>
  </si>
  <si>
    <t>FROID GROCERY</t>
  </si>
  <si>
    <t>107 MAIN ST</t>
  </si>
  <si>
    <t>KUM &amp; GO</t>
  </si>
  <si>
    <t>211 E 1ST AVE</t>
  </si>
  <si>
    <t>TANDE GROCERY</t>
  </si>
  <si>
    <t>118 MAIN STREET</t>
  </si>
  <si>
    <t>1020 MAIN ST</t>
  </si>
  <si>
    <t>HOMETOWN MARKET</t>
  </si>
  <si>
    <t>111 BROADWAY</t>
  </si>
  <si>
    <t>TAP INN</t>
  </si>
  <si>
    <t>910 BROADWATER</t>
  </si>
  <si>
    <t>LAKE PIT STOP</t>
  </si>
  <si>
    <t>HWY 16 &amp; MAIN ST</t>
  </si>
  <si>
    <t>MCCULGE'S</t>
  </si>
  <si>
    <t>103 6TH ST E</t>
  </si>
  <si>
    <t>RUEB'S SUPERVALU</t>
  </si>
  <si>
    <t>116 WEST 1ST AVENUE</t>
  </si>
  <si>
    <t>THE WELCOME STOP</t>
  </si>
  <si>
    <t>203 RAYMOND RD</t>
  </si>
  <si>
    <t>209 NORTH CLINTON STREET</t>
  </si>
  <si>
    <t>ZIP TRIP</t>
  </si>
  <si>
    <t>1544 BROADWATER AVE</t>
  </si>
  <si>
    <t>1602 MAIN ST</t>
  </si>
  <si>
    <t>MARKET BASKET STORE</t>
  </si>
  <si>
    <t>8014 S FRONTAGE RD</t>
  </si>
  <si>
    <t>FASTLANE C STORE</t>
  </si>
  <si>
    <t>815 EAST MAIN STREET</t>
  </si>
  <si>
    <t>Y-STOP 'C' STORE</t>
  </si>
  <si>
    <t>4 COONEY RD</t>
  </si>
  <si>
    <t>ROBERTS</t>
  </si>
  <si>
    <t>TOMAHAWK RESTAURANT AND CASINO</t>
  </si>
  <si>
    <t>304 NORTH HIGHWAY AVENUE</t>
  </si>
  <si>
    <t>FROMBERG</t>
  </si>
  <si>
    <t>COUNTRY CORNER CONVENIENCE</t>
  </si>
  <si>
    <t>110 E FRONT AVE</t>
  </si>
  <si>
    <t>JOLIET</t>
  </si>
  <si>
    <t>TOWN &amp; COUNTRY SUPPLY</t>
  </si>
  <si>
    <t>BRIDGER</t>
  </si>
  <si>
    <t>315 N MAIN ST</t>
  </si>
  <si>
    <t>ROWLI'S FOOD FARM</t>
  </si>
  <si>
    <t>205 MAIN STREET</t>
  </si>
  <si>
    <t>FISHTAIL GENERAL STORE</t>
  </si>
  <si>
    <t>35 W MAIN ST</t>
  </si>
  <si>
    <t>FISHTAIL</t>
  </si>
  <si>
    <t>VALLEY FOODS</t>
  </si>
  <si>
    <t>104 N MAIN</t>
  </si>
  <si>
    <t>NYE TRADING POST</t>
  </si>
  <si>
    <t>1997 NYE RD</t>
  </si>
  <si>
    <t>NYE</t>
  </si>
  <si>
    <t>BELFRY BAR</t>
  </si>
  <si>
    <t>312 BROADWAY</t>
  </si>
  <si>
    <t>BELFRY</t>
  </si>
  <si>
    <t>BELFRY COUNTRY STORE</t>
  </si>
  <si>
    <t>216 BROADWAY ST</t>
  </si>
  <si>
    <t>PRYOR MOUNTAIN LIQUOR STORE</t>
  </si>
  <si>
    <t>114 SOUTH MAIN STREET</t>
  </si>
  <si>
    <t>PHIL AND TIM'S BAR CAFE BOWL</t>
  </si>
  <si>
    <t>115 NORTH MAIN STREET</t>
  </si>
  <si>
    <t>See Complaint</t>
  </si>
  <si>
    <t>Civil Money Penalty</t>
  </si>
  <si>
    <t>FLYING J</t>
  </si>
  <si>
    <t>122000 W BROWNS  GULCH RD</t>
  </si>
  <si>
    <t>MALONEY'S BAR</t>
  </si>
  <si>
    <t>112 N MAIN ST</t>
  </si>
  <si>
    <t>LENNY'S CASINO</t>
  </si>
  <si>
    <t>2280 AMHERST AVE</t>
  </si>
  <si>
    <t>YOUR LUCKY CHARM</t>
  </si>
  <si>
    <t>2325 HARRISON AVE</t>
  </si>
  <si>
    <t>2000 DEWEY</t>
  </si>
  <si>
    <t>UNO'S LOUNGE</t>
  </si>
  <si>
    <t>3235 HARRISON AVE</t>
  </si>
  <si>
    <t>3901 HARRISON AVE</t>
  </si>
  <si>
    <t>PARTY PALACE</t>
  </si>
  <si>
    <t>1 W PARK ST</t>
  </si>
  <si>
    <t>2305 CONTINENTAL DR</t>
  </si>
  <si>
    <t>901 NORTH EXCELSIOR AVENUE</t>
  </si>
  <si>
    <t>EAST MAIN LIQUOR STORE</t>
  </si>
  <si>
    <t>570 N MONTANA ST</t>
  </si>
  <si>
    <t>DILLON</t>
  </si>
  <si>
    <t>2100 9TH STREET WEST</t>
  </si>
  <si>
    <t>6475 HWY 93</t>
  </si>
  <si>
    <t>MONTANA ADVENTURE STOP</t>
  </si>
  <si>
    <t>7358 HWY 2 E</t>
  </si>
  <si>
    <t>COLUMBIA BAR</t>
  </si>
  <si>
    <t>509 NUCLEUS AVE</t>
  </si>
  <si>
    <t>GREAT NORTHERN BAR &amp; GRILL</t>
  </si>
  <si>
    <t>27 CENTRAL AVE</t>
  </si>
  <si>
    <t>BLUE MOON NITE CLUB</t>
  </si>
  <si>
    <t>6105 HIGHWAY 2 WEST</t>
  </si>
  <si>
    <t>REMINGTON CASINO</t>
  </si>
  <si>
    <t>130 CENTRAL AVE</t>
  </si>
  <si>
    <t>WESTSIDE GROCERIES</t>
  </si>
  <si>
    <t>145 2ND ST W</t>
  </si>
  <si>
    <t>O'BRIENS LIQUOR &amp; WINE</t>
  </si>
  <si>
    <t>830 1ST AVE WEST</t>
  </si>
  <si>
    <t>WHITEFISH LIQUOR STORE</t>
  </si>
  <si>
    <t>239 BAKER AVE</t>
  </si>
  <si>
    <t>6106 HWY 2</t>
  </si>
  <si>
    <t>502 9TH ST</t>
  </si>
  <si>
    <t>ATOMIC 79 BOOTS AND WESTERN GEAR</t>
  </si>
  <si>
    <t>104 N MONTANA</t>
  </si>
  <si>
    <t>ANTLER SALOON</t>
  </si>
  <si>
    <t>MT HIGHWAY 43</t>
  </si>
  <si>
    <t>WISDOM</t>
  </si>
  <si>
    <t>RALPH'S EXXON</t>
  </si>
  <si>
    <t>114 S HARRISON ST</t>
  </si>
  <si>
    <t>LIMA</t>
  </si>
  <si>
    <t>JIM'S SMOKE SHOP</t>
  </si>
  <si>
    <t>25 E HELENA STREET</t>
  </si>
  <si>
    <t>WISDOM MARKET</t>
  </si>
  <si>
    <t>MAIN ST &amp; HWY 43</t>
  </si>
  <si>
    <t>WISE RIVER MERCANTILE</t>
  </si>
  <si>
    <t>65221 HWY 43</t>
  </si>
  <si>
    <t>WISE RIVER</t>
  </si>
  <si>
    <t>THE MINI</t>
  </si>
  <si>
    <t>410 N MONTANA ST</t>
  </si>
  <si>
    <t>700 N MONTANA ST</t>
  </si>
  <si>
    <t>635 N MONTANA ST</t>
  </si>
  <si>
    <t>39 STEVENSVILLE CUTOFF RD</t>
  </si>
  <si>
    <t>STEVENSVILLE</t>
  </si>
  <si>
    <t>OLES #15</t>
  </si>
  <si>
    <t>3912 HWY 93</t>
  </si>
  <si>
    <t>SINCLAIR / NOON'S 457</t>
  </si>
  <si>
    <t>540 EAST BROADWAY STREET</t>
  </si>
  <si>
    <t>LUCKY LIL'S CASINO</t>
  </si>
  <si>
    <t>104 KOOTENAI CREEK</t>
  </si>
  <si>
    <t>MINI MARKET &amp; LAUNDER CENTER</t>
  </si>
  <si>
    <t>108 MAIN ST</t>
  </si>
  <si>
    <t>CORVALLIS TAVERN</t>
  </si>
  <si>
    <t>1015 MAIN ST</t>
  </si>
  <si>
    <t>CORVALLIS</t>
  </si>
  <si>
    <t>RIVER EDGE RESORT</t>
  </si>
  <si>
    <t>168 S FRONTAGE RD E</t>
  </si>
  <si>
    <t>ALBERTON</t>
  </si>
  <si>
    <t>GARY &amp; LEO'S FRESH FOOD</t>
  </si>
  <si>
    <t>5537 US HWY 93 N</t>
  </si>
  <si>
    <t>FLORENCE</t>
  </si>
  <si>
    <t>THE MERC FRESH MARKET</t>
  </si>
  <si>
    <t>1000 MAIN ST</t>
  </si>
  <si>
    <t>RUSTIC HUT</t>
  </si>
  <si>
    <t>5341 HWY 93 S</t>
  </si>
  <si>
    <t>KLEEN TOBACCO INC</t>
  </si>
  <si>
    <t>3938 A HIGHWAY 93</t>
  </si>
  <si>
    <t>THREE MILE MERCANTILE</t>
  </si>
  <si>
    <t>899 THREE MILE CREEK</t>
  </si>
  <si>
    <t>5495 HWY 93 N</t>
  </si>
  <si>
    <t>CENEX ZIP TRIP 73</t>
  </si>
  <si>
    <t>848 WEST PARK STREET</t>
  </si>
  <si>
    <t>ENDS / E-liquid</t>
  </si>
  <si>
    <t>GATEWAY CANYON TRAVEL PLAZA / SINCLAIR</t>
  </si>
  <si>
    <t>4055 REBICH LN</t>
  </si>
  <si>
    <t>CONOCO / TRAVEL SHOPPE</t>
  </si>
  <si>
    <t>90 LONE MOUNTAIN TRAIL</t>
  </si>
  <si>
    <t>BIG SKY</t>
  </si>
  <si>
    <t>White Owl</t>
  </si>
  <si>
    <t>CONOCO / THRIFTWAY SUPER STOPS</t>
  </si>
  <si>
    <t>2610 HARRISON AVENUE</t>
  </si>
  <si>
    <t>HEADS UP TOBACCO ACCESSORIES</t>
  </si>
  <si>
    <t>2680 US HWY 2 E</t>
  </si>
  <si>
    <t>KEG BAR</t>
  </si>
  <si>
    <t>131 MAIN ST</t>
  </si>
  <si>
    <t>ROUNDUP</t>
  </si>
  <si>
    <t>BRIAN'S INC</t>
  </si>
  <si>
    <t>1319 S MAIN</t>
  </si>
  <si>
    <t>WINDIGGERS CASINO</t>
  </si>
  <si>
    <t>2610 HWY 2 E</t>
  </si>
  <si>
    <t>2350 MAIN ST</t>
  </si>
  <si>
    <t>305 EAST IDAHO STREET</t>
  </si>
  <si>
    <t>PRYOR CREEK GOLF CLUB HOUSE</t>
  </si>
  <si>
    <t>1292 PRYOR CREEK RD</t>
  </si>
  <si>
    <t>HUNTLEY</t>
  </si>
  <si>
    <t>FARMERS UNION TRADING COMPANY</t>
  </si>
  <si>
    <t>16437 IOWA AVE</t>
  </si>
  <si>
    <t>BROADVIEW</t>
  </si>
  <si>
    <t>MCCLEARY'S CONOCO CONVENIENCE</t>
  </si>
  <si>
    <t>806 MAIN ST</t>
  </si>
  <si>
    <t>SMITH'S FOOD &amp; DRUG</t>
  </si>
  <si>
    <t>195 3RD AVE. E. N.</t>
  </si>
  <si>
    <t>ROSAUERS FOOD &amp; DRUG</t>
  </si>
  <si>
    <t>2150 HWY 93</t>
  </si>
  <si>
    <t>VAN DYKE'S SUPERMARKET</t>
  </si>
  <si>
    <t>1215 MAIN ST</t>
  </si>
  <si>
    <t>THE EXPRESS WAY</t>
  </si>
  <si>
    <t>135 NORTHERN AVE</t>
  </si>
  <si>
    <t>LIBERTY SOCO EXPRESS</t>
  </si>
  <si>
    <t>701 1ST AVE W</t>
  </si>
  <si>
    <t>FAT FENDER FREDD'S</t>
  </si>
  <si>
    <t>1517 US HWY 212 S</t>
  </si>
  <si>
    <t>THE HUMIDOR TOBACCO SHOP</t>
  </si>
  <si>
    <t>175 HUTTON RANCH ROAD #110</t>
  </si>
  <si>
    <t>PICCHIONI'S IGA</t>
  </si>
  <si>
    <t>10 9TH AVE W</t>
  </si>
  <si>
    <t>170 HUTTON RANCH RD</t>
  </si>
  <si>
    <t>ROCKVALE TRAVEL PLAZA</t>
  </si>
  <si>
    <t>101 ROCKVALE RD</t>
  </si>
  <si>
    <t>2910 HWY 93 S</t>
  </si>
  <si>
    <t>WOODLAND QWIKSTOP</t>
  </si>
  <si>
    <t>81 WOODLAND PARK DR</t>
  </si>
  <si>
    <t>SYKE'S</t>
  </si>
  <si>
    <t>202 SECOND AVE W SUITE A</t>
  </si>
  <si>
    <t>1420 1ST AVE E</t>
  </si>
  <si>
    <t>CENEX / THE STORE</t>
  </si>
  <si>
    <t>306 CENTRAL AVE</t>
  </si>
  <si>
    <t>FAIRFIELD</t>
  </si>
  <si>
    <t>VEYPUR VAPE SHOP</t>
  </si>
  <si>
    <t>626 CENTRAL AVE</t>
  </si>
  <si>
    <t>5TH &amp; WINE</t>
  </si>
  <si>
    <t>214 5TH ST SOUTH</t>
  </si>
  <si>
    <t>301 CENTRAL AVE</t>
  </si>
  <si>
    <t>CASEYS CORNER</t>
  </si>
  <si>
    <t>47650 GALLATIN RD</t>
  </si>
  <si>
    <t>JUUL</t>
  </si>
  <si>
    <t>PLAYERS CASINO</t>
  </si>
  <si>
    <t>4305 10TH AVE S</t>
  </si>
  <si>
    <t>110 MAIN ST W</t>
  </si>
  <si>
    <t>DUTTON</t>
  </si>
  <si>
    <t>1119 HIGHWAY 91 SOUTH</t>
  </si>
  <si>
    <t>BRADY</t>
  </si>
  <si>
    <t>EAGLE GROCERY</t>
  </si>
  <si>
    <t>401 CENTRAL AVE</t>
  </si>
  <si>
    <t>MAIN STREET EXPRESS</t>
  </si>
  <si>
    <t>222 N MAIN</t>
  </si>
  <si>
    <t>CHOTEAU</t>
  </si>
  <si>
    <t>SHELBY LIQUOR STORE</t>
  </si>
  <si>
    <t>327 MAIN ST</t>
  </si>
  <si>
    <t>SHELBY</t>
  </si>
  <si>
    <t>REX'S MARKET</t>
  </si>
  <si>
    <t>29 1ST ST NE</t>
  </si>
  <si>
    <t>D'S SUPERMARKET</t>
  </si>
  <si>
    <t>82 CENTRAL AVE</t>
  </si>
  <si>
    <t>LEE'S 27TH STREET SALOON</t>
  </si>
  <si>
    <t>530 S 27TH ST</t>
  </si>
  <si>
    <t>THE MONTE BAR AND CASINO</t>
  </si>
  <si>
    <t>2824 1ST AVE N</t>
  </si>
  <si>
    <t>2403 MONTANA AVE</t>
  </si>
  <si>
    <t>NANCY'S COUNTRY MARKET</t>
  </si>
  <si>
    <t>218 CENTRAL AVE</t>
  </si>
  <si>
    <t>HOBSON</t>
  </si>
  <si>
    <t>CRYSTAL LOUNGE</t>
  </si>
  <si>
    <t>101 N 28TH ST</t>
  </si>
  <si>
    <t>HILANDS GOLF</t>
  </si>
  <si>
    <t>714 POLY DR</t>
  </si>
  <si>
    <t>HIGH HORSE</t>
  </si>
  <si>
    <t>3953 MONTANA AVE</t>
  </si>
  <si>
    <t>OXEN YOKE INN</t>
  </si>
  <si>
    <t>HWY 541 N</t>
  </si>
  <si>
    <t>UTICA</t>
  </si>
  <si>
    <t>POWDERHORN LOUNGE</t>
  </si>
  <si>
    <t>4912 LAUREL RD</t>
  </si>
  <si>
    <t>SINCLAIR</t>
  </si>
  <si>
    <t>JCT HWY 80 &amp; HWY 87</t>
  </si>
  <si>
    <t>BALE OF HAY SALOON</t>
  </si>
  <si>
    <t>344 W WALLACE</t>
  </si>
  <si>
    <t>VIRGINIA CITY</t>
  </si>
  <si>
    <t>PIONEER BAR</t>
  </si>
  <si>
    <t>210 WEST WALLACE STREET</t>
  </si>
  <si>
    <t>CORNER STORE</t>
  </si>
  <si>
    <t>201 W LEGION</t>
  </si>
  <si>
    <t>WHITEHALL</t>
  </si>
  <si>
    <t>501 W LEGION STREET</t>
  </si>
  <si>
    <t>RANK'S DRUG STORE &amp; MERCANTILE</t>
  </si>
  <si>
    <t>211 W WALLACE ST</t>
  </si>
  <si>
    <t>JEFFERSON IGA</t>
  </si>
  <si>
    <t>2 W HWY 2</t>
  </si>
  <si>
    <t>MAIN STREET MARKET</t>
  </si>
  <si>
    <t>108 N MAIN ST</t>
  </si>
  <si>
    <t>TWIN BRIDGES</t>
  </si>
  <si>
    <t>417 N WHITEHALL ST</t>
  </si>
  <si>
    <t>THREE RIVERS QUIK STOP</t>
  </si>
  <si>
    <t>325 S MAIN ST</t>
  </si>
  <si>
    <t>1140.14(a)(1)-Sale to a minor; 1140.14(a)(2)(i)-Failure to verify age</t>
  </si>
  <si>
    <t>ALBERTSONS 43</t>
  </si>
  <si>
    <t>2230 NORTH RESERVE STREEY</t>
  </si>
  <si>
    <t>ALBERTSONS</t>
  </si>
  <si>
    <t>1300 EAST COMMERCIAL AVE</t>
  </si>
  <si>
    <t>ANACONDA</t>
  </si>
  <si>
    <t>ANACONDA COUNTRY CLUB</t>
  </si>
  <si>
    <t>1521 COUNTRY CLUB RD</t>
  </si>
  <si>
    <t>OWL BAR</t>
  </si>
  <si>
    <t>819 E 3RD ST</t>
  </si>
  <si>
    <t>THOMPSON'S BAR</t>
  </si>
  <si>
    <t>213 MAIN ST</t>
  </si>
  <si>
    <t>CARMEL'S BAR &amp; GRILL</t>
  </si>
  <si>
    <t>623 E 3RD ST</t>
  </si>
  <si>
    <t>207 MAIN ST</t>
  </si>
  <si>
    <t>MINING COMPANY</t>
  </si>
  <si>
    <t>413 E PARK</t>
  </si>
  <si>
    <t>FAIRMONT CONCESSIONS</t>
  </si>
  <si>
    <t>1500 FAIRMONT RD</t>
  </si>
  <si>
    <t>315 E COMMERCIAL AVE</t>
  </si>
  <si>
    <t>FAIRMONT RV PARK</t>
  </si>
  <si>
    <t>1700 FAIRMONT RD</t>
  </si>
  <si>
    <t>SEVEN GABLES RESORT</t>
  </si>
  <si>
    <t>20 SOUTHERN CROSS</t>
  </si>
  <si>
    <t>MOOSE MARINA</t>
  </si>
  <si>
    <t>11411 MT HWY 1</t>
  </si>
  <si>
    <t>819 W PARK AVE</t>
  </si>
  <si>
    <t>HWY 10A E</t>
  </si>
  <si>
    <t>2035 W PARK AVE</t>
  </si>
  <si>
    <t>1420 E PARK AVE</t>
  </si>
  <si>
    <t>GLOCCA MORRA BAR AND LOUNGE</t>
  </si>
  <si>
    <t>434 2ND STREET</t>
  </si>
  <si>
    <t>4 DIVISION ST S</t>
  </si>
  <si>
    <t>REED POINT</t>
  </si>
  <si>
    <t>1140.14(b)(1)-Sale to a Minor; 1140.14(b)(2)(i)-Failure to verify age</t>
  </si>
  <si>
    <t>GLASS SLIPPER</t>
  </si>
  <si>
    <t>5720 CANYON FERRY ROAD</t>
  </si>
  <si>
    <t>1140.14(a)(1)-Sale to a minor</t>
  </si>
  <si>
    <t>WHITEFISH HANDCRAFTED SPIRITS</t>
  </si>
  <si>
    <t>2134 US HIGHWAY 2 EAST</t>
  </si>
  <si>
    <t>900 W IDAHO ST</t>
  </si>
  <si>
    <t>BLACK ANGUS</t>
  </si>
  <si>
    <t>1330 HWY 2 WEST</t>
  </si>
  <si>
    <t>PAPA'S WOODS BAY MARKET</t>
  </si>
  <si>
    <t>14535 HWY 35</t>
  </si>
  <si>
    <t>BIGFORK</t>
  </si>
  <si>
    <t>GARDEN BAR</t>
  </si>
  <si>
    <t>451 ELECTRIC AVENUE</t>
  </si>
  <si>
    <t>BIG SKY BAR</t>
  </si>
  <si>
    <t>120 N PARK</t>
  </si>
  <si>
    <t>BROADUS</t>
  </si>
  <si>
    <t>JUG TREE BIG FORK LIQOUR STORE</t>
  </si>
  <si>
    <t>483 ELECTRIC AVE</t>
  </si>
  <si>
    <t>BIGFORK STAGE STOP/SINCLAIR</t>
  </si>
  <si>
    <t>8263 HIGHWAY 35</t>
  </si>
  <si>
    <t>BROADUS IGA</t>
  </si>
  <si>
    <t>120 S PARK</t>
  </si>
  <si>
    <t>BUCKING HORSE SALOON AND CASINO</t>
  </si>
  <si>
    <t>3195 STEEL STREET</t>
  </si>
  <si>
    <t>MILES CITY</t>
  </si>
  <si>
    <t>CHS CONVENIENCE STORE</t>
  </si>
  <si>
    <t>120 W IDAHO</t>
  </si>
  <si>
    <t>POINTS NORTH TRADING CO.</t>
  </si>
  <si>
    <t>22571 HWY 93 S</t>
  </si>
  <si>
    <t>ROLLINS</t>
  </si>
  <si>
    <t>100 N MERIDIAN RD</t>
  </si>
  <si>
    <t>TOWN PUMP CONVENIENCE STORE</t>
  </si>
  <si>
    <t>73 HIGHWAY 16</t>
  </si>
  <si>
    <t>GLENDIVE</t>
  </si>
  <si>
    <t>CROSS RANCH MERCANTILE</t>
  </si>
  <si>
    <t>101 WEST MAIN STREET</t>
  </si>
  <si>
    <t>BIDDLE</t>
  </si>
  <si>
    <t>FLATHEAD LIQUOR</t>
  </si>
  <si>
    <t>1121 HWY 2 W</t>
  </si>
  <si>
    <t>THE NIGHT OWL LIQUOR STORE</t>
  </si>
  <si>
    <t>123 W BROADWAY ST</t>
  </si>
  <si>
    <t>TALL PINE LOUNGE</t>
  </si>
  <si>
    <t>8111 HWY 35</t>
  </si>
  <si>
    <t>YOUR TURN MERCHANTILE</t>
  </si>
  <si>
    <t>7505 HWY 35</t>
  </si>
  <si>
    <t>1003 E BROADWAY ST</t>
  </si>
  <si>
    <t>BISON BAR</t>
  </si>
  <si>
    <t>618 MAIN ST</t>
  </si>
  <si>
    <t>MINT BAR</t>
  </si>
  <si>
    <t>237 INDIANA ST</t>
  </si>
  <si>
    <t>CHINOOK</t>
  </si>
  <si>
    <t>135 1ST ST</t>
  </si>
  <si>
    <t>THE PRESS BOX</t>
  </si>
  <si>
    <t>835 E BROADWAY ST</t>
  </si>
  <si>
    <t>CANYON RIVER GOLF</t>
  </si>
  <si>
    <t>1268 BANDMANN TR</t>
  </si>
  <si>
    <t>GOLD DUST CASINO</t>
  </si>
  <si>
    <t>1111 S HAYNES AVE</t>
  </si>
  <si>
    <t>FARMERS UNION OIL COMPANY / CENEX</t>
  </si>
  <si>
    <t>201 JORDAN AVENUE</t>
  </si>
  <si>
    <t>200 B AVENUE</t>
  </si>
  <si>
    <t>CIRCLE</t>
  </si>
  <si>
    <t>CONOCO QUIK STOP</t>
  </si>
  <si>
    <t>1308 SOUTH HAYNES AVENUE</t>
  </si>
  <si>
    <t>THE CORNER STORE</t>
  </si>
  <si>
    <t>106 W HOLT ST</t>
  </si>
  <si>
    <t>DY STORE LLC</t>
  </si>
  <si>
    <t>5504 US HWY 191 S</t>
  </si>
  <si>
    <t>ZORTMAN</t>
  </si>
  <si>
    <t>RYAN’S GROCERY / FOOD FARM</t>
  </si>
  <si>
    <t>524 MAIN STREET</t>
  </si>
  <si>
    <t>SHANTY LOUNGE</t>
  </si>
  <si>
    <t>838 1ST STREET</t>
  </si>
  <si>
    <t>HAVRE</t>
  </si>
  <si>
    <t>2106 VALLEY DRIVE EAST</t>
  </si>
  <si>
    <t>3555 MULLAN RD</t>
  </si>
  <si>
    <t>1210 S HAYNES AVE</t>
  </si>
  <si>
    <t>1200 1ST ST</t>
  </si>
  <si>
    <t>YELLOWSTONE TAVERN</t>
  </si>
  <si>
    <t>3008 VALLEY DR E</t>
  </si>
  <si>
    <t>VFW POST 209</t>
  </si>
  <si>
    <t>245 W MAIN ST</t>
  </si>
  <si>
    <t>CENEX /  CHS MOUNTAIN WEST CO-OP</t>
  </si>
  <si>
    <t>4570 N RESERVE ST</t>
  </si>
  <si>
    <t>CONOCO / OLE'S</t>
  </si>
  <si>
    <t>923 N ORANGE ST</t>
  </si>
  <si>
    <t>CONOCO / SAVERITE WEST</t>
  </si>
  <si>
    <t>31978 US HIGHWAY 2</t>
  </si>
  <si>
    <t>TOWN &amp; COUNTRY FOODS</t>
  </si>
  <si>
    <t>110 SOUTHSIDE BLVD</t>
  </si>
  <si>
    <t>MAC'S MARKET</t>
  </si>
  <si>
    <t>1427 N HWY 37</t>
  </si>
  <si>
    <t>STEIN'S MARKET</t>
  </si>
  <si>
    <t>607 E MISSOULA AVE</t>
  </si>
  <si>
    <t>SAVE RITE SOUTH</t>
  </si>
  <si>
    <t>33934 US HWY 2</t>
  </si>
  <si>
    <t>ACE HIGH CASINO</t>
  </si>
  <si>
    <t>1700 HARRISON AVE</t>
  </si>
  <si>
    <t>SILVER BOW ATHLETIC CLUB</t>
  </si>
  <si>
    <t>1203 HOWARD ST</t>
  </si>
  <si>
    <t>CRAZEE CAROL'S BARN</t>
  </si>
  <si>
    <t>2702 WALNUT STREET</t>
  </si>
  <si>
    <t>CHANCES 'R'</t>
  </si>
  <si>
    <t>3703 HARRISON AVE</t>
  </si>
  <si>
    <t>DELL MERCANTILE</t>
  </si>
  <si>
    <t>24 MAIN ST</t>
  </si>
  <si>
    <t>DELL</t>
  </si>
  <si>
    <t>580 N MONTANA ST</t>
  </si>
  <si>
    <t>GILLIGAN'S TOBACCO SHOP</t>
  </si>
  <si>
    <t>916 E FRONT ST</t>
  </si>
  <si>
    <t>101 E HELENA ST</t>
  </si>
  <si>
    <t>2711 HARRISON AVE</t>
  </si>
  <si>
    <t>310 W FRONT ST</t>
  </si>
  <si>
    <t>2401 CONTINENTAL DR</t>
  </si>
  <si>
    <t>VETERANS OF FOREIGN WARS POST 8292</t>
  </si>
  <si>
    <t>14 MAXVILLE RD</t>
  </si>
  <si>
    <t>PHILIPSBURG</t>
  </si>
  <si>
    <t>LUCKY DIAMOND CASINO &amp; LIQUOR STORE</t>
  </si>
  <si>
    <t>3700 BROOKS ST</t>
  </si>
  <si>
    <t>SWAN VALLEY CENTER</t>
  </si>
  <si>
    <t>6799 MONTANA HIGHWAY 83</t>
  </si>
  <si>
    <t>CONDON</t>
  </si>
  <si>
    <t>CONOCO/FIC'S</t>
  </si>
  <si>
    <t>410 EAST FRONT STREET</t>
  </si>
  <si>
    <t>DRUMMOND</t>
  </si>
  <si>
    <t>1370 HARRISON AVENUE</t>
  </si>
  <si>
    <t>FOREST LOUNGE</t>
  </si>
  <si>
    <t>3695 W BROADWAY ST</t>
  </si>
  <si>
    <t>FRESH MARKET</t>
  </si>
  <si>
    <t>3801 S RESERVE ST</t>
  </si>
  <si>
    <t>403 S RUSSELL ST</t>
  </si>
  <si>
    <t>LUCKY LIL'S OF MISSOULA</t>
  </si>
  <si>
    <t>3109 BROOKS ST</t>
  </si>
  <si>
    <t>OLE'S</t>
  </si>
  <si>
    <t>3705 HWY 200 E</t>
  </si>
  <si>
    <t>5310 GRANT CREEK RD</t>
  </si>
  <si>
    <t>2100 BROOKS ST</t>
  </si>
  <si>
    <t>CENEX ZIP TRIP 69</t>
  </si>
  <si>
    <t>6585 US HIGHWAY 93 SOUTH</t>
  </si>
  <si>
    <t>AITKEN'S QUICK STOP</t>
  </si>
  <si>
    <t>120 W 9TH ST</t>
  </si>
  <si>
    <t>HOME BAR</t>
  </si>
  <si>
    <t>228 E YAAK AVE</t>
  </si>
  <si>
    <t>110 MINERAL AVE</t>
  </si>
  <si>
    <t>BEARS COUNTRY STORE</t>
  </si>
  <si>
    <t>36175 HWY 2</t>
  </si>
  <si>
    <t>GOLD PAN CASINO</t>
  </si>
  <si>
    <t>420 E 9TH ST</t>
  </si>
  <si>
    <t>MIKE'S TRAVEL CENTER / CONOCO</t>
  </si>
  <si>
    <t>1645 9TH STREET WEST</t>
  </si>
  <si>
    <t>EMPIRE FOODS</t>
  </si>
  <si>
    <t>1406 MINNESOTA AVE</t>
  </si>
  <si>
    <t>ROSAUERS FOOD &amp; RX</t>
  </si>
  <si>
    <t>703 W 9TH ST</t>
  </si>
  <si>
    <t>HAPPYS ROADHOUSE INN</t>
  </si>
  <si>
    <t>72576 US HIGHWAY 2</t>
  </si>
  <si>
    <t>KICKIN' HORSE SALOON</t>
  </si>
  <si>
    <t>39943 US HWY. 2</t>
  </si>
  <si>
    <t>POLEBRIDGE MERCANTILE</t>
  </si>
  <si>
    <t>265 POLEBRIDGE LOOP</t>
  </si>
  <si>
    <t>POLEBRIDGE</t>
  </si>
  <si>
    <t>112 E MISSOULA ST</t>
  </si>
  <si>
    <t>ROY'S SINCLAIR</t>
  </si>
  <si>
    <t>217 E MISSOULA</t>
  </si>
  <si>
    <t>THE CAVE</t>
  </si>
  <si>
    <t>11 LONE PEAK DR</t>
  </si>
  <si>
    <t>blu</t>
  </si>
  <si>
    <t>1140.14(b)(1)-Sale to a Minor</t>
  </si>
  <si>
    <t>BROKEN SPOKE BAR &amp; GRILL</t>
  </si>
  <si>
    <t>120 BIG PINE DRIVE #7</t>
  </si>
  <si>
    <t>COOKE CITY SINCLAIR &amp; CABINS</t>
  </si>
  <si>
    <t>115 MAIN STREET</t>
  </si>
  <si>
    <t>COOKE CITY GENERAL STORE</t>
  </si>
  <si>
    <t>14 MAIN ST</t>
  </si>
  <si>
    <t>DZ SHOP</t>
  </si>
  <si>
    <t>1414 MAIN ST</t>
  </si>
  <si>
    <t>HUNGRY MOOSE MARKET</t>
  </si>
  <si>
    <t>209 ASPEN LEAF DRIVE</t>
  </si>
  <si>
    <t>SIT AND SPIN LAUNDRY LOUNGE</t>
  </si>
  <si>
    <t>115 ASPEN LEAF DR</t>
  </si>
  <si>
    <t>BRANSON GROCERY</t>
  </si>
  <si>
    <t>405 MORMON AVE S</t>
  </si>
  <si>
    <t>EKALAKA</t>
  </si>
  <si>
    <t>GOLD BAR / WESTERN BAR</t>
  </si>
  <si>
    <t>400 NORTH LAST CHANCE GULCH</t>
  </si>
  <si>
    <t>THE BOAT LIFE MARINA</t>
  </si>
  <si>
    <t>1460 BEARTOOTH RD</t>
  </si>
  <si>
    <t>STONEVILLE SALOON</t>
  </si>
  <si>
    <t>13682 HWY 212</t>
  </si>
  <si>
    <t>ALZADA</t>
  </si>
  <si>
    <t>ALDER MARKET</t>
  </si>
  <si>
    <t>2325 HWY 287</t>
  </si>
  <si>
    <t>ALDER</t>
  </si>
  <si>
    <t>CHICK'S BAR &amp; MOTEL</t>
  </si>
  <si>
    <t>2322 HWY 287</t>
  </si>
  <si>
    <t>116 S MAIN ST</t>
  </si>
  <si>
    <t>SHERIDAN</t>
  </si>
  <si>
    <t>PONY BAR</t>
  </si>
  <si>
    <t>108 BROADWAY AVENUE</t>
  </si>
  <si>
    <t>PONY</t>
  </si>
  <si>
    <t>THE BOTTLE BARN</t>
  </si>
  <si>
    <t>164 N MAIN</t>
  </si>
  <si>
    <t>ENNIS</t>
  </si>
  <si>
    <t>CHARLES WALTER IGA</t>
  </si>
  <si>
    <t>102 S MAIN ST</t>
  </si>
  <si>
    <t>WILLIE'S DISTILLERY</t>
  </si>
  <si>
    <t>312 E MAIN ST</t>
  </si>
  <si>
    <t>4945 US HWY 287 N</t>
  </si>
  <si>
    <t>SHERIDAN LIQUOR AND FINE WINE</t>
  </si>
  <si>
    <t>108 1/2 N MAIN ST</t>
  </si>
  <si>
    <t>MADISON FOODS</t>
  </si>
  <si>
    <t>4979 HWY 287</t>
  </si>
  <si>
    <t>RUBY HOTEL &amp; SUMP SALOON</t>
  </si>
  <si>
    <t>110 N MAIN ST</t>
  </si>
  <si>
    <t>LONGBRANCH</t>
  </si>
  <si>
    <t>214 MT HWY 287</t>
  </si>
  <si>
    <t>4997 S HWY 287</t>
  </si>
  <si>
    <t>116 W MAIN ST</t>
  </si>
  <si>
    <t>202 S MAIN ST</t>
  </si>
  <si>
    <t>WHEAT &amp; THISTLE</t>
  </si>
  <si>
    <t>160 MAIN STREET UNIT C</t>
  </si>
  <si>
    <t>HARRISON</t>
  </si>
  <si>
    <t>SUNBURST MERCHANTILE</t>
  </si>
  <si>
    <t>20 1ST ST N</t>
  </si>
  <si>
    <t>SUNBURST</t>
  </si>
  <si>
    <t>CENEX / BITTERROOT QUICK STOP</t>
  </si>
  <si>
    <t>8205 HIGHWAY 2 WEST</t>
  </si>
  <si>
    <t>MARION</t>
  </si>
  <si>
    <t>4 CORNERS BAR AND CAFÉ</t>
  </si>
  <si>
    <t>3 WESTSIDE FRONTAGE RD</t>
  </si>
  <si>
    <t>KEVIN</t>
  </si>
  <si>
    <t>MISSOULA #7 FLYING J</t>
  </si>
  <si>
    <t>8745 HIGHWAY 93 N SUITE B</t>
  </si>
  <si>
    <t>130 5TH AVE N</t>
  </si>
  <si>
    <t>SWAN BAR &amp; GRILL</t>
  </si>
  <si>
    <t>70612 HWY 83 S</t>
  </si>
  <si>
    <t>SWAN LAKE</t>
  </si>
  <si>
    <t>NANCY'S JOPLIN BAR &amp; GRILL</t>
  </si>
  <si>
    <t>109 JOPLIN ROAD</t>
  </si>
  <si>
    <t>JOPLIN</t>
  </si>
  <si>
    <t>THE BELL PIPE SHOPPE</t>
  </si>
  <si>
    <t>215 W BROADWAY ST SUITE 2</t>
  </si>
  <si>
    <t>CLAIM JUMPER CASINO</t>
  </si>
  <si>
    <t>3021 BROOKS</t>
  </si>
  <si>
    <t>CHICKEN COOP</t>
  </si>
  <si>
    <t>645 PINE DRIVE</t>
  </si>
  <si>
    <t>TOWN PUMP OF CHINOOK</t>
  </si>
  <si>
    <t>108 NEW YORK STREET</t>
  </si>
  <si>
    <t>THE MINT CLUB</t>
  </si>
  <si>
    <t>220 MAIN ST</t>
  </si>
  <si>
    <t>THE RANCH CLUB</t>
  </si>
  <si>
    <t>8501 PHANTOM RD</t>
  </si>
  <si>
    <t>19 S MAIN ST</t>
  </si>
  <si>
    <t>MAIN STREET CONVENIENCE</t>
  </si>
  <si>
    <t>CURRY'S MARKET</t>
  </si>
  <si>
    <t>628 TETON AVENUE</t>
  </si>
  <si>
    <t>VALIER</t>
  </si>
  <si>
    <t>NOON'S SINCLAIR / DINO MART</t>
  </si>
  <si>
    <t>602 WEST ROOSEVELT HIGHWAY</t>
  </si>
  <si>
    <t>GARY &amp; LEO'S FRESH FOODS/IGA</t>
  </si>
  <si>
    <t>600 SOUTH MAIN STREET</t>
  </si>
  <si>
    <t>GALATA MOTEL</t>
  </si>
  <si>
    <t>30323 HIGHWAY 2</t>
  </si>
  <si>
    <t>GALATA</t>
  </si>
  <si>
    <t>GAMING GARAGE</t>
  </si>
  <si>
    <t>2120 W BROADWAY ST</t>
  </si>
  <si>
    <t>LIBERTY VAPOR</t>
  </si>
  <si>
    <t>1609 S AVE W</t>
  </si>
  <si>
    <t>OCONNELLS QUICK STOP</t>
  </si>
  <si>
    <t>21385 MT HIGHWAY 83</t>
  </si>
  <si>
    <t>ONE STOP</t>
  </si>
  <si>
    <t>518 TETON</t>
  </si>
  <si>
    <t>602 8TH AVENUE NORTH</t>
  </si>
  <si>
    <t>COLUMBUS</t>
  </si>
  <si>
    <t>1350 HWY 2</t>
  </si>
  <si>
    <t>217 N MAIN ST</t>
  </si>
  <si>
    <t>TAP ROOM</t>
  </si>
  <si>
    <t>244 MAIN ST</t>
  </si>
  <si>
    <t>ROSAUERS</t>
  </si>
  <si>
    <t>2350 SOUTH RESERVE STREET</t>
  </si>
  <si>
    <t>PRYOR CREEK BAR &amp; CAFÉ</t>
  </si>
  <si>
    <t>15 NORTHERN AVE</t>
  </si>
  <si>
    <t>MAVERICK BAR &amp; CASINO</t>
  </si>
  <si>
    <t>114 MAIN STREET</t>
  </si>
  <si>
    <t>THE WINNETT BAR</t>
  </si>
  <si>
    <t>108 E MAIN ST</t>
  </si>
  <si>
    <t>WINNETT</t>
  </si>
  <si>
    <t>CABOOSE SALOON</t>
  </si>
  <si>
    <t>704 WEST MAIN</t>
  </si>
  <si>
    <t>LUCKY CHARM CASINO</t>
  </si>
  <si>
    <t>4810 2ND AVE N</t>
  </si>
  <si>
    <t>2975 GRAND AVE</t>
  </si>
  <si>
    <t>EXPRESS CENTER</t>
  </si>
  <si>
    <t>2344 CENTRAL AVE</t>
  </si>
  <si>
    <t>STADIUM CLUB LIQUOR STORE</t>
  </si>
  <si>
    <t>1041 MAIN ST</t>
  </si>
  <si>
    <t>800 E MAIN ST</t>
  </si>
  <si>
    <t>TOWN AND COUNTRY SUPPLY</t>
  </si>
  <si>
    <t>817 W MAIN ST</t>
  </si>
  <si>
    <t>TOWN &amp; COUNTRY</t>
  </si>
  <si>
    <t>315 1ST AVE S</t>
  </si>
  <si>
    <t>FLY SHOP SUPPLIES &amp; GIFTS STORE</t>
  </si>
  <si>
    <t>2468 OLD HIGHWAY 91</t>
  </si>
  <si>
    <t>CASCADE</t>
  </si>
  <si>
    <t>GERSHMEL'S GENERAL STORE</t>
  </si>
  <si>
    <t>10 E MAIN ST</t>
  </si>
  <si>
    <t>LUCKY LOUIE'S</t>
  </si>
  <si>
    <t>117 1/2 E MAIN ST</t>
  </si>
  <si>
    <t>TIZER MEATS</t>
  </si>
  <si>
    <t>2805 YORK RD</t>
  </si>
  <si>
    <t>PROJECT MERCANTILE</t>
  </si>
  <si>
    <t>2416 3RD ST</t>
  </si>
  <si>
    <t>THE MICKEY'S</t>
  </si>
  <si>
    <t>6832 HWY 312</t>
  </si>
  <si>
    <t>SHEPHERD</t>
  </si>
  <si>
    <t>704 1ST AVE</t>
  </si>
  <si>
    <t>310 S 1ST AVE</t>
  </si>
  <si>
    <t>RED ROOSTER</t>
  </si>
  <si>
    <t>5429 CAREY AVE</t>
  </si>
  <si>
    <t>THE ANGUS BAR</t>
  </si>
  <si>
    <t>16 CENTRAL AVE W</t>
  </si>
  <si>
    <t>DRIFTWOOD BAR &amp; GRILL</t>
  </si>
  <si>
    <t>7 CENTRAL AVE</t>
  </si>
  <si>
    <t>625 1ST AVE N</t>
  </si>
  <si>
    <t>KIM'S MARINA</t>
  </si>
  <si>
    <t>8015 CANYON FERRY ROAD</t>
  </si>
  <si>
    <t>TOM'S MARKET</t>
  </si>
  <si>
    <t>130 1ST STREET NORTH</t>
  </si>
  <si>
    <t>ELI'S VALLEY COUNTRY STORE</t>
  </si>
  <si>
    <t>133 U.S. HWY. 89</t>
  </si>
  <si>
    <t>VAUGHN</t>
  </si>
  <si>
    <t>VFW POST #3107</t>
  </si>
  <si>
    <t>1222 HWY 2 W</t>
  </si>
  <si>
    <t>430 1ST AVE NORTH</t>
  </si>
  <si>
    <t>620 1 ST AVE N</t>
  </si>
  <si>
    <t>ALLEY'S PALACE</t>
  </si>
  <si>
    <t>407 1ST AVE S</t>
  </si>
  <si>
    <t>323 1ST AVE S</t>
  </si>
  <si>
    <t>THE MONTANA BAR</t>
  </si>
  <si>
    <t>429 1ST AVE S</t>
  </si>
  <si>
    <t>COTTONWOOD INN AND SUITES</t>
  </si>
  <si>
    <t>54250 US HWY 2</t>
  </si>
  <si>
    <t>WESTERN DRUG</t>
  </si>
  <si>
    <t>537-539 2ND AVE S</t>
  </si>
  <si>
    <t>108 1ST ST N</t>
  </si>
  <si>
    <t>J R'S PARTY STORE</t>
  </si>
  <si>
    <t>1010 HWY 2 SUITE A</t>
  </si>
  <si>
    <t>OASIS</t>
  </si>
  <si>
    <t>221 5TH ST S</t>
  </si>
  <si>
    <t>VFW POST #1087</t>
  </si>
  <si>
    <t>4123 10TH AVE S</t>
  </si>
  <si>
    <t>RUSTYS BAR &amp; GRILL</t>
  </si>
  <si>
    <t>270 MAIN STREET</t>
  </si>
  <si>
    <t>PLAYGROUND LOADING ZONE/BUFFALO SALOON</t>
  </si>
  <si>
    <t>2400 10TH AVE SOUTH</t>
  </si>
  <si>
    <t>FALLS CASINO</t>
  </si>
  <si>
    <t>1400 CENTRAL AVE WEST</t>
  </si>
  <si>
    <t>RENO CLASSIC</t>
  </si>
  <si>
    <t>2501 10TH AVE S</t>
  </si>
  <si>
    <t>KEITH'S COUNTRY STORE / MOBIL</t>
  </si>
  <si>
    <t>1621 10TH AVENUE SOUTH</t>
  </si>
  <si>
    <t>GAS-N-SHOP / SINCLAIR DINO MART</t>
  </si>
  <si>
    <t>101 TRUMAN AVE</t>
  </si>
  <si>
    <t>1601 MARKET PLACE</t>
  </si>
  <si>
    <t>2505 6TH AVE N</t>
  </si>
  <si>
    <t>UNION CLUB BAR &amp; GRILL</t>
  </si>
  <si>
    <t>208 E MAIN</t>
  </si>
  <si>
    <t>SILVER DOLLAR BAR INC.</t>
  </si>
  <si>
    <t>307 RAILROAD ST W</t>
  </si>
  <si>
    <t>MARVIN'S BAR &amp; GRILL</t>
  </si>
  <si>
    <t>7995 HWY 10 W</t>
  </si>
  <si>
    <t>BODEGA</t>
  </si>
  <si>
    <t>221 RYMAN ST</t>
  </si>
  <si>
    <t>TOWN PUMP OF BONNER</t>
  </si>
  <si>
    <t>7985 HWY 200</t>
  </si>
  <si>
    <t>MILLTOWN</t>
  </si>
  <si>
    <t>DOUBLE FRONT CAFE &amp; LOUNGE</t>
  </si>
  <si>
    <t>122 W ALDER ST</t>
  </si>
  <si>
    <t>EMERALD CITY TACO TREAT</t>
  </si>
  <si>
    <t>1800 BOW ST</t>
  </si>
  <si>
    <t>THE MISSOULA CLUB INC</t>
  </si>
  <si>
    <t>139 W MAIN ST</t>
  </si>
  <si>
    <t>NORTHERN PIPES GLASS CO</t>
  </si>
  <si>
    <t>3314 S RESERVE ST</t>
  </si>
  <si>
    <t>PATTEE CREEK MARKET</t>
  </si>
  <si>
    <t>704 SW HIGGINS AVE</t>
  </si>
  <si>
    <t>1900 BROOKS ST</t>
  </si>
  <si>
    <t>MISSOULA FRESH MARKET FUEL</t>
  </si>
  <si>
    <t>800 W BROADWAY ST</t>
  </si>
  <si>
    <t>PIECE OF MIND MISSOULA</t>
  </si>
  <si>
    <t>123 WEST MAIN</t>
  </si>
  <si>
    <t>2812 BROOKS ST</t>
  </si>
  <si>
    <t>THE JESTER'S BAR</t>
  </si>
  <si>
    <t>200 N RODNEY</t>
  </si>
  <si>
    <t>MONTANAJO E-CIGS</t>
  </si>
  <si>
    <t>509 NORTH SANDERS STREET</t>
  </si>
  <si>
    <t>1425 11TH AVE</t>
  </si>
  <si>
    <t>M-T GLASS LIQUOR STORE</t>
  </si>
  <si>
    <t>1609 11TH AVE SUITE H</t>
  </si>
  <si>
    <t>LONGHORN SALOON</t>
  </si>
  <si>
    <t>2101 11TH AVE</t>
  </si>
  <si>
    <t>RIALTO</t>
  </si>
  <si>
    <t>52 N LAST CHANCE GULCH</t>
  </si>
  <si>
    <t>RED'S AUTO PARTS</t>
  </si>
  <si>
    <t>5 1ST ST</t>
  </si>
  <si>
    <t>MONTANA NUGGET CASINO</t>
  </si>
  <si>
    <t>612 EUCLID AVENUE</t>
  </si>
  <si>
    <t>1730 CEDAR ST</t>
  </si>
  <si>
    <t>VALLEY HUB</t>
  </si>
  <si>
    <t>4960 N MONTANA AVE</t>
  </si>
  <si>
    <t>VAN'S THRIFTWAY</t>
  </si>
  <si>
    <t>306 EUCLID AVE</t>
  </si>
  <si>
    <t>THE SCOOP BAR</t>
  </si>
  <si>
    <t>712 WEST MAIN STREET</t>
  </si>
  <si>
    <t>PANDA C STORE</t>
  </si>
  <si>
    <t>621 BRIDGER DR</t>
  </si>
  <si>
    <t>CATS PAW</t>
  </si>
  <si>
    <t>721 N 7TH AVE</t>
  </si>
  <si>
    <t>2107 N 7TH AVE</t>
  </si>
  <si>
    <t>EAGLES LODGE</t>
  </si>
  <si>
    <t>316 EAST MAIN STREET</t>
  </si>
  <si>
    <t>1951 W DURSTAN RD</t>
  </si>
  <si>
    <t>JOE'S PARKWAY MARKET</t>
  </si>
  <si>
    <t>903 W COLLEGE ST</t>
  </si>
  <si>
    <t>LOAF 'N JUG</t>
  </si>
  <si>
    <t>717 W COLLEGE ST</t>
  </si>
  <si>
    <t>1910 W MAIN ST</t>
  </si>
  <si>
    <t>MELLOW MOOD PIPE AND TOBACCO</t>
  </si>
  <si>
    <t>7 TAI LANE</t>
  </si>
  <si>
    <t>5200 COTTONWOOD RD.</t>
  </si>
  <si>
    <t>803 E MAIN ST</t>
  </si>
  <si>
    <t>1735 W MAIN STREET</t>
  </si>
  <si>
    <t>VAPOROLOGY VAPE SHOP</t>
  </si>
  <si>
    <t>2504 W MAIN ST</t>
  </si>
  <si>
    <t>1735 W OAK ST</t>
  </si>
  <si>
    <t>2106 VALLEY DR E</t>
  </si>
  <si>
    <t>DEEDLE'S #22</t>
  </si>
  <si>
    <t>3189 KING AVE</t>
  </si>
  <si>
    <t>3 G'S CONVENIENCE CENTER</t>
  </si>
  <si>
    <t>702 S 27TH ST</t>
  </si>
  <si>
    <t>730 LAKE ELMO DR</t>
  </si>
  <si>
    <t>4410 STATE AVE</t>
  </si>
  <si>
    <t>B-TOWN VAPES</t>
  </si>
  <si>
    <t>711 15TH ST WEST</t>
  </si>
  <si>
    <t>DOTTYS OF BILLINGS</t>
  </si>
  <si>
    <t>415 MAIN STREET</t>
  </si>
  <si>
    <t>2347 MAIN ST</t>
  </si>
  <si>
    <t>WARDEN'S CASINO</t>
  </si>
  <si>
    <t>1414 4TH AVE N</t>
  </si>
  <si>
    <t>610 WICKS LN</t>
  </si>
  <si>
    <t>TOWN &amp; COUNTRY CENEX</t>
  </si>
  <si>
    <t>523 HILLTOP RD</t>
  </si>
  <si>
    <t>EAGLE ROCK GOLF COURSE</t>
  </si>
  <si>
    <t>5624 LARIMER LANE</t>
  </si>
  <si>
    <t>DOC &amp; EDDYS LIQUOR STORE</t>
  </si>
  <si>
    <t>711 15TH ST W</t>
  </si>
  <si>
    <t>GAS-N-GO</t>
  </si>
  <si>
    <t>800 JACKSON STREET</t>
  </si>
  <si>
    <t>4041 GRAND AVE</t>
  </si>
  <si>
    <t>2620 6TH AVE N</t>
  </si>
  <si>
    <t>745 GRAND AVE</t>
  </si>
  <si>
    <t>790 S BILLINGS BLVD</t>
  </si>
  <si>
    <t>MONTANA LIL'S</t>
  </si>
  <si>
    <t>2349 GRAND AVE</t>
  </si>
  <si>
    <t>2850 KING AVE W</t>
  </si>
  <si>
    <t>450 MAIN ST</t>
  </si>
  <si>
    <t>3969 GRAND AVE UNIT 1</t>
  </si>
  <si>
    <t>VINTAGE VAPOR</t>
  </si>
  <si>
    <t>710 GRAND AVE</t>
  </si>
  <si>
    <t>3333 GRAND AVE</t>
  </si>
  <si>
    <t>BEAR PAW SALOON</t>
  </si>
  <si>
    <t>213 INDIANA ST</t>
  </si>
  <si>
    <t>RENO CLUB</t>
  </si>
  <si>
    <t>150 CALHOUN LANE</t>
  </si>
  <si>
    <t>SMOKE 20</t>
  </si>
  <si>
    <t>507 S ELLERY AVE</t>
  </si>
  <si>
    <t>SOUTH 40</t>
  </si>
  <si>
    <t>207 2ND AVE NW</t>
  </si>
  <si>
    <t>SIDNEY</t>
  </si>
  <si>
    <t>AL'S TOWN &amp; COUNTRY</t>
  </si>
  <si>
    <t>401 1ST ST E</t>
  </si>
  <si>
    <t>DODSON</t>
  </si>
  <si>
    <t>HOTEL ALBERT LOUNGE CASINO</t>
  </si>
  <si>
    <t>419 S ELLERY AVE</t>
  </si>
  <si>
    <t>30 SOUTH 3RD EAST</t>
  </si>
  <si>
    <t>MALTA</t>
  </si>
  <si>
    <t>117 S MAIN</t>
  </si>
  <si>
    <t>KENNEDY'S BAR</t>
  </si>
  <si>
    <t>66 S MAIN</t>
  </si>
  <si>
    <t>GOLD RUSH CASINO &amp; LIQUOR STORE</t>
  </si>
  <si>
    <t>504 S. ELLERY AVE</t>
  </si>
  <si>
    <t>CLUB ROYALE CASINO</t>
  </si>
  <si>
    <t>222 S CENTRAL AVE</t>
  </si>
  <si>
    <t>KID CURRY LOUNGE &amp; CASINO</t>
  </si>
  <si>
    <t>220 US HIGHWAY 2 W</t>
  </si>
  <si>
    <t>1157 S CENTRAL AVE</t>
  </si>
  <si>
    <t>GN HOTEL CASINO</t>
  </si>
  <si>
    <t>25 E 2ND ST(OR 2 S 1ST EAST)</t>
  </si>
  <si>
    <t>CENEX CONVENIENCE STORE</t>
  </si>
  <si>
    <t>3 N 1ST E</t>
  </si>
  <si>
    <t>WEST SIDE CONVENIENCE STORE</t>
  </si>
  <si>
    <t>200 US HIGHWAY 2</t>
  </si>
  <si>
    <t>FINLEY'S FOOD FARM</t>
  </si>
  <si>
    <t>400 INDIANA RD</t>
  </si>
  <si>
    <t>REESE AND RAYS IGA</t>
  </si>
  <si>
    <t>203 2ND AVE NW</t>
  </si>
  <si>
    <t>516 S ELLERY</t>
  </si>
  <si>
    <t>RANGER LOUNGE</t>
  </si>
  <si>
    <t>110 S CENTRAL AVE</t>
  </si>
  <si>
    <t>NEU'S SUPER VALU</t>
  </si>
  <si>
    <t>303 S ELLERY</t>
  </si>
  <si>
    <t>3120 QUEEN ANNE STREET</t>
  </si>
  <si>
    <t>3151 N MONTANA AVE</t>
  </si>
  <si>
    <t>CEDAR STREET CONOCO</t>
  </si>
  <si>
    <t>1701 CEDAR ST</t>
  </si>
  <si>
    <t>3100 N MONTANA AVE</t>
  </si>
  <si>
    <t>CLUB CIGAR</t>
  </si>
  <si>
    <t>208 CENTRAL AVE E</t>
  </si>
  <si>
    <t>SOUTH'S COUNTRY STORE</t>
  </si>
  <si>
    <t>3105 YORK RD</t>
  </si>
  <si>
    <t>HIGH COUNTRY TRAVEL PLAZA</t>
  </si>
  <si>
    <t>3122 HIGHWAY 12 EAST</t>
  </si>
  <si>
    <t>DAVE'S/EXXON</t>
  </si>
  <si>
    <t>4990 NORTH MONTANA AVENUE</t>
  </si>
  <si>
    <t>FRIENDLY'S</t>
  </si>
  <si>
    <t>1831 11TH AVE</t>
  </si>
  <si>
    <t>GREEN MEADOW MARKET</t>
  </si>
  <si>
    <t>3300 GREEN MEADOW</t>
  </si>
  <si>
    <t>1428 3RD ST NW</t>
  </si>
  <si>
    <t>401 EUCLID AVE</t>
  </si>
  <si>
    <t>2900 N MONTANA AVE</t>
  </si>
  <si>
    <t>3161 N SANDERS ST SUITE A</t>
  </si>
  <si>
    <t>1822 E CUSTER AVE</t>
  </si>
  <si>
    <t>621 N MONTANA AVE</t>
  </si>
  <si>
    <t>1405 EUCLID AVE</t>
  </si>
  <si>
    <t>Vuse</t>
  </si>
  <si>
    <t>OFFICE BAR</t>
  </si>
  <si>
    <t>128 HWY 89</t>
  </si>
  <si>
    <t>SILVER SPUR BAR &amp; SUPPER CLUB</t>
  </si>
  <si>
    <t>115 US HWY 89</t>
  </si>
  <si>
    <t>EAST SIDE BAR</t>
  </si>
  <si>
    <t>202 BRIDGE ST</t>
  </si>
  <si>
    <t>BELT</t>
  </si>
  <si>
    <t>COWBOY'S BAR</t>
  </si>
  <si>
    <t>311 3RD NW</t>
  </si>
  <si>
    <t>BELT CREEK BREW PUB</t>
  </si>
  <si>
    <t>57 CASTNER ST</t>
  </si>
  <si>
    <t>BELT VALLEY GROCERY</t>
  </si>
  <si>
    <t>65 CASTNER ST</t>
  </si>
  <si>
    <t>BO BO'S</t>
  </si>
  <si>
    <t>5603 9TH AVE S</t>
  </si>
  <si>
    <t>EMERALD CITY CASINO</t>
  </si>
  <si>
    <t>528 SMELTER AVE NE</t>
  </si>
  <si>
    <t>GLACIER GATEWAY CONOCO</t>
  </si>
  <si>
    <t>99 US HWY 89</t>
  </si>
  <si>
    <t>NOON'S/SINCLAIR/DINOMART</t>
  </si>
  <si>
    <t>1300 12TH AVE S</t>
  </si>
  <si>
    <t>EAGLES LODGE FOE #32</t>
  </si>
  <si>
    <t>2430 SOUTH AVE W</t>
  </si>
  <si>
    <t>NOON'S #426</t>
  </si>
  <si>
    <t>1250 39TH ST</t>
  </si>
  <si>
    <t>NOON'S #470</t>
  </si>
  <si>
    <t>1605 S RUSSELL ST</t>
  </si>
  <si>
    <t>AL &amp; VIC'S BAR</t>
  </si>
  <si>
    <t>119 W ALDER ST</t>
  </si>
  <si>
    <t>BROKEN ARROW</t>
  </si>
  <si>
    <t>MANHATTAN</t>
  </si>
  <si>
    <t>ATMOSPHERE LLC</t>
  </si>
  <si>
    <t>140 E BROADWAY</t>
  </si>
  <si>
    <t>LARRY'S SIX MILE BAR</t>
  </si>
  <si>
    <t>23384 HUSON RD</t>
  </si>
  <si>
    <t>HUSON</t>
  </si>
  <si>
    <t>PLAZA BAR</t>
  </si>
  <si>
    <t>204 N MAIN</t>
  </si>
  <si>
    <t>THREE FORKS</t>
  </si>
  <si>
    <t>OLD FAITHFUL BAR</t>
  </si>
  <si>
    <t>300 MILL ST</t>
  </si>
  <si>
    <t>GALLATIN GATEWAY</t>
  </si>
  <si>
    <t>BUFFALO JUMP SPORTS BAR</t>
  </si>
  <si>
    <t>75770 GALLATIN ROAD</t>
  </si>
  <si>
    <t>CASEY'S CORNER STORE/EXXON</t>
  </si>
  <si>
    <t>76250 GALLATIN RD</t>
  </si>
  <si>
    <t>SILVERTIP CASINO</t>
  </si>
  <si>
    <t>680 SW HIGGINS</t>
  </si>
  <si>
    <t>1540 TOOLE AVE</t>
  </si>
  <si>
    <t>MONTANA CLUB</t>
  </si>
  <si>
    <t>2620 BROOKS</t>
  </si>
  <si>
    <t>OLE'S COUNTRY STORE</t>
  </si>
  <si>
    <t>1600 S RUSSELL ST</t>
  </si>
  <si>
    <t>515 S MT HIGHWAY 2 W</t>
  </si>
  <si>
    <t>L &amp; F MARKET</t>
  </si>
  <si>
    <t>106 E MAIN ST</t>
  </si>
  <si>
    <t>FAST TRIP</t>
  </si>
  <si>
    <t>2730 S. RESERVE ST.</t>
  </si>
  <si>
    <t>6505 JACKRABBIT LANE</t>
  </si>
  <si>
    <t>BELGRADE</t>
  </si>
  <si>
    <t>THREE FORKS MARKET</t>
  </si>
  <si>
    <t>510 SOUTH MONTANA HIGHWAY 2 WEST</t>
  </si>
  <si>
    <t>SOUTHGATE MARKET</t>
  </si>
  <si>
    <t>1900 SOUTH AVE W</t>
  </si>
  <si>
    <t>10802 HWY 287</t>
  </si>
  <si>
    <t>404 S BROADWAY</t>
  </si>
  <si>
    <t>THRIFTWAY</t>
  </si>
  <si>
    <t>5 S MAIN ST</t>
  </si>
  <si>
    <t>HOLIDAY 283</t>
  </si>
  <si>
    <t>2325 SOUTH RESERVE STREET</t>
  </si>
  <si>
    <t>LUCKY LIL'S CASINO OF BILLINGS #10</t>
  </si>
  <si>
    <t>770 KING PARK DR.</t>
  </si>
  <si>
    <t>GRANDSTAND CASINO / SPORTS BAR</t>
  </si>
  <si>
    <t>905 GRAND AVE</t>
  </si>
  <si>
    <t>HIGH TIDE CASINO</t>
  </si>
  <si>
    <t>5435 MIDLAND RD</t>
  </si>
  <si>
    <t>JUI CITY VAPOR</t>
  </si>
  <si>
    <t>1911 KING AVE WEST SUITE 1</t>
  </si>
  <si>
    <t>CONO-MART SUPER STORE</t>
  </si>
  <si>
    <t>4903 SOUTHGATE DR</t>
  </si>
  <si>
    <t>DISCONTENT</t>
  </si>
  <si>
    <t>111 S 24 STREET W SUITE 22</t>
  </si>
  <si>
    <t>4188 STATE AVENUE</t>
  </si>
  <si>
    <t>DON'S EXPRESS MART</t>
  </si>
  <si>
    <t>1924 1ST AVE N</t>
  </si>
  <si>
    <t>GOLD DUST</t>
  </si>
  <si>
    <t>1310 15TH ST W</t>
  </si>
  <si>
    <t>GORDY'S</t>
  </si>
  <si>
    <t>2248 GRAND AVE</t>
  </si>
  <si>
    <t>SQUIRE LOUNGE</t>
  </si>
  <si>
    <t>1525 BROADWATER AVENUE</t>
  </si>
  <si>
    <t>3210 HENESTA DRIVE SUITE H</t>
  </si>
  <si>
    <t>SINCLAIR / NOON'S #457</t>
  </si>
  <si>
    <t>540 E BROADWAY ST</t>
  </si>
  <si>
    <t>DAISY DUKE'S</t>
  </si>
  <si>
    <t>222 NORTH BROADWAY</t>
  </si>
  <si>
    <t>1416 FRONT ST</t>
  </si>
  <si>
    <t>FORT BENTON</t>
  </si>
  <si>
    <t>CLUB HOUSE</t>
  </si>
  <si>
    <t>1411 MAIN STREET</t>
  </si>
  <si>
    <t>1820 ST CHARLES ST</t>
  </si>
  <si>
    <t>POUR HOUSE SALOON</t>
  </si>
  <si>
    <t>804 14TH ST</t>
  </si>
  <si>
    <t>JOYCO</t>
  </si>
  <si>
    <t>816 13TH ST</t>
  </si>
  <si>
    <t>RIVER MARKET</t>
  </si>
  <si>
    <t>1520 FRONT ST</t>
  </si>
  <si>
    <t>FOE 14</t>
  </si>
  <si>
    <t>1501 9TH ST S</t>
  </si>
  <si>
    <t>LUCKY CHARM CASINO 2</t>
  </si>
  <si>
    <t>2500 10TH AVE S</t>
  </si>
  <si>
    <t>SCHULTE'S 38TH STREET</t>
  </si>
  <si>
    <t>3800 3RD AVE S</t>
  </si>
  <si>
    <t>3800 S RUSSELL ST</t>
  </si>
  <si>
    <t>CONOCO/SOUTH AVENUE MARKET</t>
  </si>
  <si>
    <t>2401 SOUTH HIGGINS AVENUE</t>
  </si>
  <si>
    <t>MONTANAJO E-CIG</t>
  </si>
  <si>
    <t>1926 10TH AVE S</t>
  </si>
  <si>
    <t>CLARK FORK CROSSING</t>
  </si>
  <si>
    <t>100 MADISON ST</t>
  </si>
  <si>
    <t>TOWN &amp; COUNTRY LOUNGE</t>
  </si>
  <si>
    <t>1616 SOUTH 3RD WEST</t>
  </si>
  <si>
    <t>THE OLDE DAIRY</t>
  </si>
  <si>
    <t>2106 CLEMENTS RD</t>
  </si>
  <si>
    <t>921 10TH AVE S</t>
  </si>
  <si>
    <t>WAL-MART FUEL STATION</t>
  </si>
  <si>
    <t>5400 10TH AVE S</t>
  </si>
  <si>
    <t>GAS-N-SHOP</t>
  </si>
  <si>
    <t>101 SMELTER AVE</t>
  </si>
  <si>
    <t>HEIDELBERG</t>
  </si>
  <si>
    <t>27 DIVISION RD</t>
  </si>
  <si>
    <t>HELLGATE TRADING POST</t>
  </si>
  <si>
    <t>6265 MULLAN RD</t>
  </si>
  <si>
    <t>3726 2ND AVE N</t>
  </si>
  <si>
    <t>KWIK STOP PLUS</t>
  </si>
  <si>
    <t>505 HIGHTON ST</t>
  </si>
  <si>
    <t>3333 N RESERVE</t>
  </si>
  <si>
    <t>PS MINI MART</t>
  </si>
  <si>
    <t>930 N RUSSELL ST</t>
  </si>
  <si>
    <t>NOON'S</t>
  </si>
  <si>
    <t>5600 3RD AVE S</t>
  </si>
  <si>
    <t>OXFORD</t>
  </si>
  <si>
    <t>337 N HIGGINS AVE</t>
  </si>
  <si>
    <t>2001 BROOKS ST</t>
  </si>
  <si>
    <t>ZOOTOWN SUPER STOP</t>
  </si>
  <si>
    <t>2105 S HIGGINS AVE</t>
  </si>
  <si>
    <t>CATTLE-AC</t>
  </si>
  <si>
    <t>119 NORTH CENTRAL AVENUE</t>
  </si>
  <si>
    <t>1281 S CENTRAL AVE</t>
  </si>
  <si>
    <t>CLUB TAVERN</t>
  </si>
  <si>
    <t>112 NORTH CENTRAL AVENUE</t>
  </si>
  <si>
    <t>SPS CONVENIENCE STORES</t>
  </si>
  <si>
    <t>902 S CENTRAL</t>
  </si>
  <si>
    <t>MILLER'S CORNER</t>
  </si>
  <si>
    <t>2201 W HOLLY</t>
  </si>
  <si>
    <t>RODIRON GRILL</t>
  </si>
  <si>
    <t>520 NORTH CENTRAL AVENUE</t>
  </si>
  <si>
    <t>SIDNEY LIQUOR</t>
  </si>
  <si>
    <t>436 NORTH CENTRAL</t>
  </si>
  <si>
    <t>WINNER'S PUB</t>
  </si>
  <si>
    <t>804 S CENTRAL AVE</t>
  </si>
  <si>
    <t>REYNOLDS</t>
  </si>
  <si>
    <t>404 N CENTRAL AVE</t>
  </si>
  <si>
    <t>ASIAN NITES CASINO</t>
  </si>
  <si>
    <t>4241 KARI LANE</t>
  </si>
  <si>
    <t>POLY FOOD BASKET</t>
  </si>
  <si>
    <t>2648 POLY DR</t>
  </si>
  <si>
    <t>WESTERN PAWN BROKER</t>
  </si>
  <si>
    <t>2817 MONTANA AVE</t>
  </si>
  <si>
    <t>CASEY CORNER</t>
  </si>
  <si>
    <t>2816 OLD HARDIN RD</t>
  </si>
  <si>
    <t>CASINO ROYALE</t>
  </si>
  <si>
    <t>2455 CENTRAL AVE SUITE 2</t>
  </si>
  <si>
    <t>DOWNTOWN CONOCO</t>
  </si>
  <si>
    <t>2701 6TH AVE N</t>
  </si>
  <si>
    <t>900 SOUTH 24TH ST W</t>
  </si>
  <si>
    <t>WESTERN EMPIRE EMPORIUM</t>
  </si>
  <si>
    <t>3141 KING AVE W</t>
  </si>
  <si>
    <t>GROW WORLD</t>
  </si>
  <si>
    <t>3130 KING AVE W</t>
  </si>
  <si>
    <t>PLAINS VFW CLUB</t>
  </si>
  <si>
    <t>201 W LYNCH ST</t>
  </si>
  <si>
    <t>PLAINS</t>
  </si>
  <si>
    <t>COLYER OIL CO.</t>
  </si>
  <si>
    <t>100 E RAILROAD</t>
  </si>
  <si>
    <t>325 E RAILROAD</t>
  </si>
  <si>
    <t>88 JOHANNES AVE</t>
  </si>
  <si>
    <t>BIG SANDY</t>
  </si>
  <si>
    <t>911 11TH STREET WEST</t>
  </si>
  <si>
    <t>DIAMOND FOUR YOU CLUB</t>
  </si>
  <si>
    <t>134 JOHANNES AVE</t>
  </si>
  <si>
    <t>HAVRE EMPORIUM</t>
  </si>
  <si>
    <t>1415 1ST ST</t>
  </si>
  <si>
    <t>THE GROCERY STORE</t>
  </si>
  <si>
    <t>135 JOHANNES AVE</t>
  </si>
  <si>
    <t>MCLEAN'S GROCERY</t>
  </si>
  <si>
    <t>500 2ND ST</t>
  </si>
  <si>
    <t>B&amp;B CERAMICS</t>
  </si>
  <si>
    <t>202 NORTH 18TH STREET</t>
  </si>
  <si>
    <t>STOGIE'S</t>
  </si>
  <si>
    <t>2717 1ST AVE N</t>
  </si>
  <si>
    <t>205 W MADISON AVE</t>
  </si>
  <si>
    <t>GRATEFUL SHED</t>
  </si>
  <si>
    <t>2230 WEST MAIN STREET</t>
  </si>
  <si>
    <t>AITKEN'S QUIK STOP (NOXON)</t>
  </si>
  <si>
    <t>1402 HWY 200</t>
  </si>
  <si>
    <t>NOXON</t>
  </si>
  <si>
    <t>AITKEN'S QUIK STOP (TROUT CREEK)</t>
  </si>
  <si>
    <t>2950 HWY 200</t>
  </si>
  <si>
    <t>TROUT CREEK</t>
  </si>
  <si>
    <t>WILD COYOTE SALOON</t>
  </si>
  <si>
    <t>713 PROSPECT CREEK</t>
  </si>
  <si>
    <t>THOMPSON FALLS</t>
  </si>
  <si>
    <t>FEED AND FUEL</t>
  </si>
  <si>
    <t>1301 MAIN ST</t>
  </si>
  <si>
    <t>2006 US HWY 200 E</t>
  </si>
  <si>
    <t>MAIN STREET GENERAL STORE</t>
  </si>
  <si>
    <t>712 RAILROAD RD</t>
  </si>
  <si>
    <t>HIGH LEAD SALOON</t>
  </si>
  <si>
    <t>809 W MAIN ST</t>
  </si>
  <si>
    <t>LOCAL STORE</t>
  </si>
  <si>
    <t>2954 HWY 200</t>
  </si>
  <si>
    <t>1301 MAIN ST W</t>
  </si>
  <si>
    <t>200 S 23RD AVE</t>
  </si>
  <si>
    <t>1212 GRAND AVE</t>
  </si>
  <si>
    <t>CRYSTAL BAR</t>
  </si>
  <si>
    <t>123 E MAIN ST</t>
  </si>
  <si>
    <t>LUCKY LIL'S CASINO OF BILLINGS</t>
  </si>
  <si>
    <t>300 S 24TH ST W</t>
  </si>
  <si>
    <t>3443 CENTRAL AVE</t>
  </si>
  <si>
    <t>81855 GALLATIN RD</t>
  </si>
  <si>
    <t>MAGIC DIAMOND CASINO</t>
  </si>
  <si>
    <t>2770 OLD HARDIN RD</t>
  </si>
  <si>
    <t>SAPPHIRE LOUNGE AND CASINO</t>
  </si>
  <si>
    <t>4010 MONTANA SAPPHIRE DR</t>
  </si>
  <si>
    <t>1340 15TH ST W</t>
  </si>
  <si>
    <t>1417 N 7TH AVE</t>
  </si>
  <si>
    <t>LUCKY CUSS</t>
  </si>
  <si>
    <t>2753 STATE AVE</t>
  </si>
  <si>
    <t>105 BROADWATER AVE</t>
  </si>
  <si>
    <t>2607 W MAIN ST</t>
  </si>
  <si>
    <t>1028 HWY 87 E</t>
  </si>
  <si>
    <t>206 W JEFFERSON AVE</t>
  </si>
  <si>
    <t>SMOKIN SMITTYS</t>
  </si>
  <si>
    <t>111 S 24TH ST W STE 201</t>
  </si>
  <si>
    <t>621 W MAIN ST</t>
  </si>
  <si>
    <t>THRIFTWAY SUPER STOP</t>
  </si>
  <si>
    <t>919 W COLLEGE ST</t>
  </si>
  <si>
    <t>1210 E MAIN ST</t>
  </si>
  <si>
    <t>UBLAZE VAPOR</t>
  </si>
  <si>
    <t>111 SOUTH 24TH STREET WEST</t>
  </si>
  <si>
    <t>307 HARMON ST</t>
  </si>
  <si>
    <t>1321 S HAYNES AVE</t>
  </si>
  <si>
    <t>2200 W TOWNE ST</t>
  </si>
  <si>
    <t>CONOCO / SHORT STOP</t>
  </si>
  <si>
    <t>16 NORTH 7TH STREET</t>
  </si>
  <si>
    <t>CONOCO/SHORT STOP II</t>
  </si>
  <si>
    <t>305 MAIN STREET</t>
  </si>
  <si>
    <t>M &amp; H</t>
  </si>
  <si>
    <t>1019 MAIN ST</t>
  </si>
  <si>
    <t>701 N MERRILL AVE</t>
  </si>
  <si>
    <t>322 E BARRY ST</t>
  </si>
  <si>
    <t>THE LIQUOR STORE</t>
  </si>
  <si>
    <t>120 S MERRILL</t>
  </si>
  <si>
    <t>REYNOLD'S MARKET</t>
  </si>
  <si>
    <t>1014 W BELL ST</t>
  </si>
  <si>
    <t>3205 STOWER STREET</t>
  </si>
  <si>
    <t>WHISTLE STOP</t>
  </si>
  <si>
    <t>1320 N MERRILL AVE</t>
  </si>
  <si>
    <t>LUCKY LOGGER CASINO OF KALISPELL</t>
  </si>
  <si>
    <t>1028 HWY 2 E</t>
  </si>
  <si>
    <t>KAL'S FOOD STORES</t>
  </si>
  <si>
    <t>1645 US HIGHWAY 93 SOUTH</t>
  </si>
  <si>
    <t>163 NORTH MERIDIAN</t>
  </si>
  <si>
    <t>859 W RESERVE</t>
  </si>
  <si>
    <t>629 1/2 W FIRST ST</t>
  </si>
  <si>
    <t>108 1ST AVE W</t>
  </si>
  <si>
    <t>420 1ST STREET W</t>
  </si>
  <si>
    <t>MAUI NITES CASINO</t>
  </si>
  <si>
    <t>604 W 1ST ST</t>
  </si>
  <si>
    <t>HI-LINE GOLD CASINO</t>
  </si>
  <si>
    <t>480 1ST ST</t>
  </si>
  <si>
    <t>1004 1ST ST</t>
  </si>
  <si>
    <t>GARY &amp; LEO'S FRESH FOODS</t>
  </si>
  <si>
    <t>730 1ST STREET</t>
  </si>
  <si>
    <t>GALLERY LOUNGE</t>
  </si>
  <si>
    <t>1753 US HWY 2 NW</t>
  </si>
  <si>
    <t>200 W 1ST ST</t>
  </si>
  <si>
    <t>3510 HWY 2</t>
  </si>
  <si>
    <t>136 1ST STREET WEST</t>
  </si>
  <si>
    <t>THE BOOKIE</t>
  </si>
  <si>
    <t>3011 1ST AVE</t>
  </si>
  <si>
    <t>THE LOFT NIGHT CLUB</t>
  </si>
  <si>
    <t>1123 1ST AVE N</t>
  </si>
  <si>
    <t>FOUR ACES BAR</t>
  </si>
  <si>
    <t>106 MULLAN RD W</t>
  </si>
  <si>
    <t>SUPERIOR</t>
  </si>
  <si>
    <t>TRAX BAR</t>
  </si>
  <si>
    <t>516 RAILROAD AVE</t>
  </si>
  <si>
    <t>NAUGHTY PINE SALOON &amp; CASINO</t>
  </si>
  <si>
    <t>2951 MOUNT HIGHWAY 200</t>
  </si>
  <si>
    <t>CASTLE'S  IGA</t>
  </si>
  <si>
    <t>302 S RIVER</t>
  </si>
  <si>
    <t>4666 MT HIGHWAY 3</t>
  </si>
  <si>
    <t>LAVINA</t>
  </si>
  <si>
    <t>SILVER DOLLAR EXPRESS</t>
  </si>
  <si>
    <t>I-90 EXIT 16</t>
  </si>
  <si>
    <t>HAUGAN</t>
  </si>
  <si>
    <t>ST REGIS EXXON EXPRESS</t>
  </si>
  <si>
    <t>I-90 EXIT 33</t>
  </si>
  <si>
    <t>SAINT REGIS</t>
  </si>
  <si>
    <t>S AND S FOODS</t>
  </si>
  <si>
    <t>205 4TH AVE E</t>
  </si>
  <si>
    <t>VALLEY GROCERY</t>
  </si>
  <si>
    <t>406 RAILROAD AVE</t>
  </si>
  <si>
    <t>STANG'S MARKET</t>
  </si>
  <si>
    <t>1 HWY 135</t>
  </si>
  <si>
    <t>TOWN PUMP OF SUPERIOR</t>
  </si>
  <si>
    <t>403 DIAMOND RD</t>
  </si>
  <si>
    <t>EXXON / TOWN PUMP OF LIBBY 2</t>
  </si>
  <si>
    <t>1315 MINNESOTA AVENUE</t>
  </si>
  <si>
    <t>2205 OXFORD ST</t>
  </si>
  <si>
    <t>KATIE O'KEEFE'S CASINO</t>
  </si>
  <si>
    <t>2100 STEPHENS</t>
  </si>
  <si>
    <t>3325 BROOKS ST</t>
  </si>
  <si>
    <t>ST REGIS TRAVEL CENTER</t>
  </si>
  <si>
    <t>DIAMOND JIMS EASTGATE LOUNGE</t>
  </si>
  <si>
    <t>900 E BROADWAY</t>
  </si>
  <si>
    <t>ORANGE STREET FOOD FARM</t>
  </si>
  <si>
    <t>701 S ORANGE ST</t>
  </si>
  <si>
    <t>1122 WEST CENTRAL</t>
  </si>
  <si>
    <t>4000 HWY 93 S</t>
  </si>
  <si>
    <t>MURALT'S TRUCK PLAZA</t>
  </si>
  <si>
    <t>8800 TRUCK STOP RD</t>
  </si>
  <si>
    <t>445 WEST IDAHO STREET</t>
  </si>
  <si>
    <t>3420 MULLAN RD SUITE A</t>
  </si>
  <si>
    <t>2210 N RESERVE ST</t>
  </si>
  <si>
    <t>CONOMART SUPER STORE #10</t>
  </si>
  <si>
    <t>11 WICKS LN</t>
  </si>
  <si>
    <t>3137 GRAND AVE</t>
  </si>
  <si>
    <t>6999 JACKRABBIT LANE</t>
  </si>
  <si>
    <t>BIG T IGA</t>
  </si>
  <si>
    <t>110 W 3RD ST</t>
  </si>
  <si>
    <t>BIG TIMBER</t>
  </si>
  <si>
    <t>236 MAIN ST</t>
  </si>
  <si>
    <t>SMITH'S FOOD &amp; DRUG CENTERS</t>
  </si>
  <si>
    <t>419 NUCLEUS AVENUE</t>
  </si>
  <si>
    <t>CHALET MARKET</t>
  </si>
  <si>
    <t>6410 JACKRABBIT LANE</t>
  </si>
  <si>
    <t>CONOMART</t>
  </si>
  <si>
    <t>1219 MAIN ST</t>
  </si>
  <si>
    <t>219 N 19TH AVE</t>
  </si>
  <si>
    <t>330 W 1ST AVE</t>
  </si>
  <si>
    <t>THE FORT</t>
  </si>
  <si>
    <t>228 BIG TIMBER LOOP</t>
  </si>
  <si>
    <t>FRIENDLY TAVERN</t>
  </si>
  <si>
    <t>6220 JACKRABBIT LANE</t>
  </si>
  <si>
    <t>GRIZZLY RIDGE</t>
  </si>
  <si>
    <t>15795 BRIDGER CANYON ROAD</t>
  </si>
  <si>
    <t>VAPIN HEAVEN</t>
  </si>
  <si>
    <t>2006 W BABCOCK ST</t>
  </si>
  <si>
    <t>SPIRITS STATE LIQUOR STORE</t>
  </si>
  <si>
    <t>118 NORTH B STREET</t>
  </si>
  <si>
    <t>LIVINGSTON</t>
  </si>
  <si>
    <t>1649 MAIN ST</t>
  </si>
  <si>
    <t>MONTANA SPIRITS AND WINE</t>
  </si>
  <si>
    <t>2063 W OAK ST</t>
  </si>
  <si>
    <t>350 JACKRABBIT LANE</t>
  </si>
  <si>
    <t>MURDOCH'S</t>
  </si>
  <si>
    <t>2275 N 7TH AVE</t>
  </si>
  <si>
    <t>691 JACKRABBIT LANE</t>
  </si>
  <si>
    <t>510 W 1ST AVE</t>
  </si>
  <si>
    <t>I-90 &amp; HWY 10 W</t>
  </si>
  <si>
    <t>305 E MAIN ST</t>
  </si>
  <si>
    <t>1046 N 27TH ST</t>
  </si>
  <si>
    <t>24TH STREET CENEX</t>
  </si>
  <si>
    <t>1031 24TH STREET WEST</t>
  </si>
  <si>
    <t>3 G'S CONVENIENCE</t>
  </si>
  <si>
    <t>1221 WICKS LN</t>
  </si>
  <si>
    <t>511 CENTRAL AVE</t>
  </si>
  <si>
    <t>BOTTLES AND SHOTS WEST</t>
  </si>
  <si>
    <t>3925 GRAND AVE</t>
  </si>
  <si>
    <t>BROADWATER QUICK STOP</t>
  </si>
  <si>
    <t>942 BROADWATER AVE</t>
  </si>
  <si>
    <t>SIDE TRACK CASINO</t>
  </si>
  <si>
    <t>3653 9TH AVE N</t>
  </si>
  <si>
    <t>DOTTY'S CASINO</t>
  </si>
  <si>
    <t>MONTANA SAPPHIRE PLAZA SUITE 1</t>
  </si>
  <si>
    <t>151 ROSEBUD LN</t>
  </si>
  <si>
    <t>THE CIGARETTE STORE</t>
  </si>
  <si>
    <t>2750 OLD HARDIN RD</t>
  </si>
  <si>
    <t>251 MAIN ST</t>
  </si>
  <si>
    <t>THE TRADING POST</t>
  </si>
  <si>
    <t>1225 MULLOWNEY LN</t>
  </si>
  <si>
    <t>3160 10TH AVE S</t>
  </si>
  <si>
    <t>1414 3RD ST NW</t>
  </si>
  <si>
    <t>GOLD'S CASINO</t>
  </si>
  <si>
    <t>3201 10TH AVE S</t>
  </si>
  <si>
    <t>2517 10TH AVE S</t>
  </si>
  <si>
    <t>1520 3RD ST NW #F</t>
  </si>
  <si>
    <t>FRONTIER INN</t>
  </si>
  <si>
    <t>3317 VAUGHN RD</t>
  </si>
  <si>
    <t>900 1ST AVE N</t>
  </si>
  <si>
    <t>R &amp; R LOUNGE</t>
  </si>
  <si>
    <t>3811 10TH AVENUE SOUTH</t>
  </si>
  <si>
    <t>5320 10TH AVE S</t>
  </si>
  <si>
    <t>1400 10TH AVE S</t>
  </si>
  <si>
    <t>670 MAIN ST</t>
  </si>
  <si>
    <t>ANDY'S BAR &amp; LOUNGE</t>
  </si>
  <si>
    <t>1815 1ST AVE N</t>
  </si>
  <si>
    <t>2007 BLUE CREEK RD</t>
  </si>
  <si>
    <t>FOE EAGLES HALL</t>
  </si>
  <si>
    <t>313 W MAIN ST</t>
  </si>
  <si>
    <t>1246 CENTRAL AVE</t>
  </si>
  <si>
    <t>PAULA'S LONGBRANCH</t>
  </si>
  <si>
    <t>2131 W ARROW CREEK</t>
  </si>
  <si>
    <t>BALLANTINE</t>
  </si>
  <si>
    <t>101 BERNHARDT RD</t>
  </si>
  <si>
    <t>TOBACCO ROW</t>
  </si>
  <si>
    <t>2450 KING AVE W</t>
  </si>
  <si>
    <t>655 MAIN ST</t>
  </si>
  <si>
    <t>TIGER TOWN</t>
  </si>
  <si>
    <t>2253 S 16TH RD</t>
  </si>
  <si>
    <t>WAGON WHEEL BAR</t>
  </si>
  <si>
    <t>1615 W TOWNE ST</t>
  </si>
  <si>
    <t>OASIS BAR</t>
  </si>
  <si>
    <t>117 N MERRILL</t>
  </si>
  <si>
    <t>1803 N MERRILL AVE</t>
  </si>
  <si>
    <t>1815 SOUTH HAYNES AVENUE</t>
  </si>
  <si>
    <t>CIRCLE COUNTRY MARKET</t>
  </si>
  <si>
    <t>105 10TH ST</t>
  </si>
  <si>
    <t>706 B AVE</t>
  </si>
  <si>
    <t>706 S CENTRAL AVE</t>
  </si>
  <si>
    <t>1101 S CENTRAL</t>
  </si>
  <si>
    <t>3150 HWY 200</t>
  </si>
  <si>
    <t>TRAIL STAR TRUCK STOP</t>
  </si>
  <si>
    <t>11 HWY 16 EXIT 213</t>
  </si>
  <si>
    <t>1020 15TH ST N</t>
  </si>
  <si>
    <t>501 W MAIN ST</t>
  </si>
  <si>
    <t>BEACON ICEHOUSE BAR &amp; CASINO</t>
  </si>
  <si>
    <t>1349 13TH AVE SW</t>
  </si>
  <si>
    <t>PIONEER BAR AND TNT CASINO</t>
  </si>
  <si>
    <t>13 N CENTRAL AVE</t>
  </si>
  <si>
    <t>THE PALACE CASINO</t>
  </si>
  <si>
    <t>502 W MAIN</t>
  </si>
  <si>
    <t>FORTUNE $ CASINO</t>
  </si>
  <si>
    <t>722 6TH ST NW</t>
  </si>
  <si>
    <t>GLACIER LIQUOR SALES</t>
  </si>
  <si>
    <t>25 W MAIN</t>
  </si>
  <si>
    <t>1119 EAST MAIN STREET</t>
  </si>
  <si>
    <t>510 W MAIN ST</t>
  </si>
  <si>
    <t>700 10TH AVE S</t>
  </si>
  <si>
    <t>401 10TH AVE S</t>
  </si>
  <si>
    <t>SUNRISE SALOON &amp; CASINO</t>
  </si>
  <si>
    <t>1805 REGENT STREET</t>
  </si>
  <si>
    <t>MONTANA JACK'S CASINO</t>
  </si>
  <si>
    <t>2021 SOUTH AVE W</t>
  </si>
  <si>
    <t>MONTANA CLUB CASINO</t>
  </si>
  <si>
    <t>4561 N RESERVE STREET</t>
  </si>
  <si>
    <t>3701 BROOKS ST</t>
  </si>
  <si>
    <t>DEANO'S TRAVEL PLAZA</t>
  </si>
  <si>
    <t>5055 N RESERVE</t>
  </si>
  <si>
    <t>5318 WEST HARRIER STREET</t>
  </si>
  <si>
    <t>FLIPPERS</t>
  </si>
  <si>
    <t>125 S 3RD ST W</t>
  </si>
  <si>
    <t>SINCLAIR/GILLY'S GAS &amp; GROCERY</t>
  </si>
  <si>
    <t>2340 SOUTH 3RD STREET WEST</t>
  </si>
  <si>
    <t>GRIZZLY GROCERY</t>
  </si>
  <si>
    <t>447 HILL ST</t>
  </si>
  <si>
    <t>3801 BROOKS ST</t>
  </si>
  <si>
    <t>MELLOW MOOD PIPE &amp; TOBACCO</t>
  </si>
  <si>
    <t>630 SOUTH HIGGINS AVE</t>
  </si>
  <si>
    <t>WORDEN'S</t>
  </si>
  <si>
    <t>451 N HIGGINS AVE</t>
  </si>
  <si>
    <t>INVERNESS BAR &amp; LOUNGE</t>
  </si>
  <si>
    <t>110 MAIN AVE</t>
  </si>
  <si>
    <t>INVERNESS</t>
  </si>
  <si>
    <t>CRYSTAL CITY CASINO</t>
  </si>
  <si>
    <t>220 3RD AVE SUITE 206</t>
  </si>
  <si>
    <t>FRASER'S CONOCO</t>
  </si>
  <si>
    <t>125 MAIN ST</t>
  </si>
  <si>
    <t>700 2ND ST</t>
  </si>
  <si>
    <t>K-LINES</t>
  </si>
  <si>
    <t>215 MAIN STREET SOUTH</t>
  </si>
  <si>
    <t>CHS MOUNTAIN WEST COOP</t>
  </si>
  <si>
    <t>115 MAIN ST</t>
  </si>
  <si>
    <t>EAST SIDE ATHLETIC CLUB</t>
  </si>
  <si>
    <t>3200 DEXTER ST</t>
  </si>
  <si>
    <t>PAIR-A-DICE BAR</t>
  </si>
  <si>
    <t>1653 HARRISON AVE</t>
  </si>
  <si>
    <t>BURNT FORK MARKET</t>
  </si>
  <si>
    <t>601 MAIN ST</t>
  </si>
  <si>
    <t>SILVER SLIPPER LOUNGE CASINO</t>
  </si>
  <si>
    <t>4055 BROOKS STREET</t>
  </si>
  <si>
    <t>TA MISSOULA TRAVEL CENTER</t>
  </si>
  <si>
    <t>8018 HWY 93 N</t>
  </si>
  <si>
    <t>STORM CLOUD VAPOURS</t>
  </si>
  <si>
    <t>102 S AVE E</t>
  </si>
  <si>
    <t>EASTSIDE COUNTRY STORE AND DELI</t>
  </si>
  <si>
    <t>2693 EASTSIDE HWY</t>
  </si>
  <si>
    <t>JAY'S FOOD STORE</t>
  </si>
  <si>
    <t>2738 WEST BROADWAY STREET</t>
  </si>
  <si>
    <t>605 S HIGGINS AVE</t>
  </si>
  <si>
    <t>JUICITY VAPOR</t>
  </si>
  <si>
    <t>12201 NISSLER RD</t>
  </si>
  <si>
    <t>PARK STREET LIQUOR</t>
  </si>
  <si>
    <t>133 W PARK ST</t>
  </si>
  <si>
    <t>LISAC'S TRI STOP</t>
  </si>
  <si>
    <t>2544 HARRISON AVE</t>
  </si>
  <si>
    <t>2324 S MONTANA ST</t>
  </si>
  <si>
    <t>318 S ORANGE ST</t>
  </si>
  <si>
    <t>531 S MONTANA</t>
  </si>
  <si>
    <t>3700 HARRISON AVE</t>
  </si>
  <si>
    <t>2500 MASSACHUSETTS</t>
  </si>
  <si>
    <t>SAMMI'S SMOKE SHOP</t>
  </si>
  <si>
    <t>20 N MAIN STREET</t>
  </si>
  <si>
    <t>1900 S MONTANA ST</t>
  </si>
  <si>
    <t>4701 HARRISON AVE</t>
  </si>
  <si>
    <t>2527 N RESERVE ST</t>
  </si>
  <si>
    <t>CIRCLE K SINCLAIR 17</t>
  </si>
  <si>
    <t>1022 S ADAMS AVE</t>
  </si>
  <si>
    <t>RED LODGE</t>
  </si>
  <si>
    <t>BLUE RIBBON BAR CORP</t>
  </si>
  <si>
    <t>204 S BROADWAY AVE</t>
  </si>
  <si>
    <t>THE STOCKMAN BAR</t>
  </si>
  <si>
    <t>118 NORTH MAIN STREET</t>
  </si>
  <si>
    <t>SNAG BAR</t>
  </si>
  <si>
    <t>107 S BROADWAY</t>
  </si>
  <si>
    <t>BULL N BEAR SALOON &amp; CASINO</t>
  </si>
  <si>
    <t>17 N BROADWAY</t>
  </si>
  <si>
    <t>BEARTOOTH IGA</t>
  </si>
  <si>
    <t>201 N OAKS AVE</t>
  </si>
  <si>
    <t>BELGRADE LIQUOR</t>
  </si>
  <si>
    <t>7001 JACKRABBIT LANE, SUITE B</t>
  </si>
  <si>
    <t>CASEY'S CORNER STORE</t>
  </si>
  <si>
    <t>4135 VALLEY COMMONS DR</t>
  </si>
  <si>
    <t>RHINO CASINO</t>
  </si>
  <si>
    <t>11 W MAIN ST</t>
  </si>
  <si>
    <t>902 N BROADWAY</t>
  </si>
  <si>
    <t>411  1ST AVE S</t>
  </si>
  <si>
    <t>COPPER HORSE MARKET</t>
  </si>
  <si>
    <t>850 GALLATIN FIELD ROAD</t>
  </si>
  <si>
    <t>POP'S COUNTRY STORE</t>
  </si>
  <si>
    <t>67 VILLAGE DRIVE SUITE 101</t>
  </si>
  <si>
    <t>DALES</t>
  </si>
  <si>
    <t>301 1ST AVENUE</t>
  </si>
  <si>
    <t>CLYDE PARK</t>
  </si>
  <si>
    <t>1321 N BROADWAY</t>
  </si>
  <si>
    <t>19555 FRONTAGE ROAD</t>
  </si>
  <si>
    <t>FREEDOM VAPES LLC</t>
  </si>
  <si>
    <t>19599 FRONTAGE RD STE E</t>
  </si>
  <si>
    <t>ROCKY MOUNTAIN MARKET</t>
  </si>
  <si>
    <t>6 SOUTH BROADWAY AVE</t>
  </si>
  <si>
    <t>561 BUSINESS HUB</t>
  </si>
  <si>
    <t>29001 NORRIS ROAD</t>
  </si>
  <si>
    <t>710 N BROADWAY AVE</t>
  </si>
  <si>
    <t>SILVER STRIKE</t>
  </si>
  <si>
    <t>609 N BROADWAY AVE</t>
  </si>
  <si>
    <t>1068 SMELTER AVE NE</t>
  </si>
  <si>
    <t>THE DO BAR</t>
  </si>
  <si>
    <t>1800 3RD STREET NORTHWEST</t>
  </si>
  <si>
    <t>PERES FOOD BASKET</t>
  </si>
  <si>
    <t>2700 2ND AVE N</t>
  </si>
  <si>
    <t>LITTLE CHICAGO CLUB</t>
  </si>
  <si>
    <t>113 15TH STREET</t>
  </si>
  <si>
    <t>BLACK EAGLE</t>
  </si>
  <si>
    <t>1000 SMELTER AVE</t>
  </si>
  <si>
    <t>KENNY'S DOWNTOWN</t>
  </si>
  <si>
    <t>528 CENTRAL AVE</t>
  </si>
  <si>
    <t>KERNAGHAN'S PIK-N-PUMP</t>
  </si>
  <si>
    <t>1504 9TH AVE N</t>
  </si>
  <si>
    <t>PA'S LOMA MART</t>
  </si>
  <si>
    <t>204 BROADWAY</t>
  </si>
  <si>
    <t>LOMA</t>
  </si>
  <si>
    <t>1411 10TH AVE S</t>
  </si>
  <si>
    <t>21 2ND ST S</t>
  </si>
  <si>
    <t>2301 10TH AVE S</t>
  </si>
  <si>
    <t>ROY BAR</t>
  </si>
  <si>
    <t>ROY</t>
  </si>
  <si>
    <t>G S OIL</t>
  </si>
  <si>
    <t>BLACK BUTTE ROAD</t>
  </si>
  <si>
    <t>ROY GROCERY</t>
  </si>
  <si>
    <t>184 MAIN ST</t>
  </si>
  <si>
    <t>EXXON BERG TIRE</t>
  </si>
  <si>
    <t>2111 W TOWNE ST</t>
  </si>
  <si>
    <t>LUCKY LIL'S CASINO OF GLENDIVE</t>
  </si>
  <si>
    <t>77 HWY 16</t>
  </si>
  <si>
    <t>WESTGATE CENEX</t>
  </si>
  <si>
    <t>55 HWY 16</t>
  </si>
  <si>
    <t>56 HWY 16</t>
  </si>
  <si>
    <t>NORTH 55 FIRST NE</t>
  </si>
  <si>
    <t>TOWN PUMP OF KALISPELL #3</t>
  </si>
  <si>
    <t>2605 HIGHWAY 2 EAST</t>
  </si>
  <si>
    <t>ALPINE VILLAGE MARKET CONOCO</t>
  </si>
  <si>
    <t>721 WISCONSIN AVE</t>
  </si>
  <si>
    <t>CANYON FOODS</t>
  </si>
  <si>
    <t>8900 MT HWY 2</t>
  </si>
  <si>
    <t>2490 US HIGHWAY 93 NORTH</t>
  </si>
  <si>
    <t>SMITH'S FUEL CENTER</t>
  </si>
  <si>
    <t>MICHAEL'S EXXON</t>
  </si>
  <si>
    <t>1278 HWY 2 E.</t>
  </si>
  <si>
    <t>KELLY RAE'S FEED 'N FUEL</t>
  </si>
  <si>
    <t>25 BATAVIA LN</t>
  </si>
  <si>
    <t>MARKUS FOODS</t>
  </si>
  <si>
    <t>9 BAKER AVE</t>
  </si>
  <si>
    <t>GENERAL STORE</t>
  </si>
  <si>
    <t>8930 HWY 2 E</t>
  </si>
  <si>
    <t>MONTANA LIQUOR STORE</t>
  </si>
  <si>
    <t>8970 HWY 2 E</t>
  </si>
  <si>
    <t>700 E 13TH ST</t>
  </si>
  <si>
    <t>ZIPTRIP</t>
  </si>
  <si>
    <t>8840 HWY 2 E</t>
  </si>
  <si>
    <t>117 W JANEAUX STREET</t>
  </si>
  <si>
    <t>LEWISTOWN</t>
  </si>
  <si>
    <t>MAGIC DIAMOND CASINO OF LEWISTOWN</t>
  </si>
  <si>
    <t>424 W MAIN ST</t>
  </si>
  <si>
    <t>DEPOT EXPRESS CENTER</t>
  </si>
  <si>
    <t>513 1ST AVE N</t>
  </si>
  <si>
    <t>SMOKER FRIENDLY/THE CIGARETTE STORE</t>
  </si>
  <si>
    <t>411 W BROADWAY</t>
  </si>
  <si>
    <t>RINDAL'S COUNTRY CORNER</t>
  </si>
  <si>
    <t>102 W MAIN ST</t>
  </si>
  <si>
    <t>DOC'S OK KORRAL</t>
  </si>
  <si>
    <t>1660 W MAIN</t>
  </si>
  <si>
    <t>FORT LEWIS TRADING POST</t>
  </si>
  <si>
    <t>1502 W MAIN ST</t>
  </si>
  <si>
    <t>TOWN PUMP OF LEWISTOWN</t>
  </si>
  <si>
    <t>520 NE MAIN ST SUITE A</t>
  </si>
  <si>
    <t>LITTLE MONTANA</t>
  </si>
  <si>
    <t>530 HIGHWAY 87 SOUTH</t>
  </si>
  <si>
    <t>GRASS RANGE</t>
  </si>
  <si>
    <t>THE OLE' MERCANTILE</t>
  </si>
  <si>
    <t>44151 US HIGHWAY 87 S SUITE B</t>
  </si>
  <si>
    <t>SINCLAIR/MINITMART</t>
  </si>
  <si>
    <t>11360 S FRONTAGE RD</t>
  </si>
  <si>
    <t>1145 CLUB</t>
  </si>
  <si>
    <t>1145 BROADWATER AVE</t>
  </si>
  <si>
    <t>49ER CASINO &amp; DINER</t>
  </si>
  <si>
    <t>406 EAST PARK STREET</t>
  </si>
  <si>
    <t>2120 PARK ST S</t>
  </si>
  <si>
    <t>FLECK'S BAR</t>
  </si>
  <si>
    <t>103 1ST ST N</t>
  </si>
  <si>
    <t>RYEGATE</t>
  </si>
  <si>
    <t>BUCK'S BAR</t>
  </si>
  <si>
    <t>1511 CENTRAL AVE</t>
  </si>
  <si>
    <t>RYEGATE BAR &amp; CAFÉ</t>
  </si>
  <si>
    <t>101 1ST ST N</t>
  </si>
  <si>
    <t>COZY CORNER BAR</t>
  </si>
  <si>
    <t>1 HWY</t>
  </si>
  <si>
    <t>CENEX C-STORE</t>
  </si>
  <si>
    <t>1226 HWY 10 W</t>
  </si>
  <si>
    <t>5292 HWY 89 S</t>
  </si>
  <si>
    <t>101 CENTENNIAL DR</t>
  </si>
  <si>
    <t>519 W MAIN ST</t>
  </si>
  <si>
    <t>1217 W PARK ST</t>
  </si>
  <si>
    <t>SUPER D GROCERY STORE</t>
  </si>
  <si>
    <t>203 E RAILWAY</t>
  </si>
  <si>
    <t>DIAMOND JUBILEE</t>
  </si>
  <si>
    <t>1214 MAIN ST</t>
  </si>
  <si>
    <t>2646 GRAND AVE #6</t>
  </si>
  <si>
    <t>REESE &amp; RAYS IGA</t>
  </si>
  <si>
    <t>205 S 1ST AVE</t>
  </si>
  <si>
    <t>TREASURE LANES</t>
  </si>
  <si>
    <t>1122 W FRONT ST</t>
  </si>
  <si>
    <t>THE OFFICE LOUNGE &amp; LIQUOR STORE</t>
  </si>
  <si>
    <t>128 SOUTH MAIN STREET</t>
  </si>
  <si>
    <t>MCFINY'S</t>
  </si>
  <si>
    <t>3306 RIMROCK ROAD</t>
  </si>
  <si>
    <t>2200 W. PARK ST</t>
  </si>
  <si>
    <t>2711 FRONTAGE ROAD</t>
  </si>
  <si>
    <t>716 E PARK ST</t>
  </si>
  <si>
    <t>303 WEST MONTANA STREET</t>
  </si>
  <si>
    <t>AMERICAN LEGION PRAIRIE POST #32</t>
  </si>
  <si>
    <t>112 LOGAN</t>
  </si>
  <si>
    <t>TERRY</t>
  </si>
  <si>
    <t>4 CORNERS CONVENIENCE STORE</t>
  </si>
  <si>
    <t>3 TEN MILE ROAD</t>
  </si>
  <si>
    <t>COWTOWN AG SUPPLY</t>
  </si>
  <si>
    <t>501 PLEASANT STREET</t>
  </si>
  <si>
    <t>600 N FEE STREET</t>
  </si>
  <si>
    <t>LAIB-ATION STATION</t>
  </si>
  <si>
    <t>409 LINCOLN ROAD W</t>
  </si>
  <si>
    <t>B &amp; B</t>
  </si>
  <si>
    <t>100 N RODNEY ST</t>
  </si>
  <si>
    <t>YACHT BASIN BAR &amp; RESTAURANT</t>
  </si>
  <si>
    <t>7035 CANYON FERRY</t>
  </si>
  <si>
    <t>BOB'S VALLEY MARKET</t>
  </si>
  <si>
    <t>7507 N MONTANA AVE</t>
  </si>
  <si>
    <t>LONE TREE CASINO</t>
  </si>
  <si>
    <t>10 1ST AVE NW</t>
  </si>
  <si>
    <t>SILVER STAR CASINO</t>
  </si>
  <si>
    <t>801 MAIN ST</t>
  </si>
  <si>
    <t>NICKELS GAMING PARLOUR</t>
  </si>
  <si>
    <t>2100 N LAST CHANCE GULCH # C</t>
  </si>
  <si>
    <t>SHERLOCK'S HOME</t>
  </si>
  <si>
    <t>2920 10TH AVE S</t>
  </si>
  <si>
    <t>POPPY'S MINI-MART</t>
  </si>
  <si>
    <t>606 15TH ST S</t>
  </si>
  <si>
    <t>STILL SMOKIN</t>
  </si>
  <si>
    <t>600 BRIDGE STREET</t>
  </si>
  <si>
    <t>TERRY SUPER VALU</t>
  </si>
  <si>
    <t>104 LOGAN</t>
  </si>
  <si>
    <t>1150 11TH AVE</t>
  </si>
  <si>
    <t>105 US HIGHWAY 87 SSOUTH</t>
  </si>
  <si>
    <t>GOOD 2 GO CENEX</t>
  </si>
  <si>
    <t>1600 N CRAWFORD AVE</t>
  </si>
  <si>
    <t>LOVE'S TRAVEL STOP #679</t>
  </si>
  <si>
    <t>1270 HIGHWAY 47</t>
  </si>
  <si>
    <t>TOWN AND COUNTRY SUPPLY ASSOCIATION</t>
  </si>
  <si>
    <t>225 WEST RAILROAD ST</t>
  </si>
  <si>
    <t>L &amp; B'S LAST STOP</t>
  </si>
  <si>
    <t>531 E RAILROAD</t>
  </si>
  <si>
    <t>CAMP CUSTER SERVICE</t>
  </si>
  <si>
    <t>219 E RAILROAD ST</t>
  </si>
  <si>
    <t>1223 N CRAWFORD AVE</t>
  </si>
  <si>
    <t>JIMBO'S JUNCTION CITY SALOON CO</t>
  </si>
  <si>
    <t>511 2ND AVE</t>
  </si>
  <si>
    <t>CUSTER</t>
  </si>
  <si>
    <t>924 N CENTER AVE</t>
  </si>
  <si>
    <t>FLYING J FUEL STOP</t>
  </si>
  <si>
    <t>314-315 13TH ST W</t>
  </si>
  <si>
    <t>901 N CENTER</t>
  </si>
  <si>
    <t>NOON'S/SINCLAIR</t>
  </si>
  <si>
    <t>1300 12TH AVENUE SOUTH</t>
  </si>
  <si>
    <t>1010 N CRAWFORD AVE</t>
  </si>
  <si>
    <t>SURE STOP</t>
  </si>
  <si>
    <t>523 2ND AVE</t>
  </si>
  <si>
    <t>501 NORTHWEST BYP</t>
  </si>
  <si>
    <t>2250 10TH AVENUE SOUTH</t>
  </si>
  <si>
    <t>ROYAL FLUSH CASINO</t>
  </si>
  <si>
    <t>605 2ND AVE NW SUITE A</t>
  </si>
  <si>
    <t>626 10TH AVE S</t>
  </si>
  <si>
    <t>1701 10TH AVE S</t>
  </si>
  <si>
    <t>601 NW BYPASS</t>
  </si>
  <si>
    <t>3700 31ST STREET SOUTHWEST</t>
  </si>
  <si>
    <t>620 57TH STREET SOUTH</t>
  </si>
  <si>
    <t>ON YOUR WAY</t>
  </si>
  <si>
    <t>3601 10TH AVE S</t>
  </si>
  <si>
    <t>BEST BET CASINO &amp; BINGO HALL</t>
  </si>
  <si>
    <t>1619 HWY 93 S</t>
  </si>
  <si>
    <t>BLACKTAIL GROCERY</t>
  </si>
  <si>
    <t>105 STONER LOOP</t>
  </si>
  <si>
    <t>LAKESIDE</t>
  </si>
  <si>
    <t>WHITE OAK C-MART</t>
  </si>
  <si>
    <t>4810 HWY 93 S (AT 82 &amp; 93)</t>
  </si>
  <si>
    <t>6426 HWY 93 S</t>
  </si>
  <si>
    <t>LANE'S/CONOCO</t>
  </si>
  <si>
    <t>1454 MONTANA HIGHWAY 35</t>
  </si>
  <si>
    <t>PIN 'N CUE INC</t>
  </si>
  <si>
    <t>6570 US HWY 93 SOUTH</t>
  </si>
  <si>
    <t>EVERGREEN GAS &amp; DELI</t>
  </si>
  <si>
    <t>2100 HWY 2 E</t>
  </si>
  <si>
    <t>285 N MAIN STREET</t>
  </si>
  <si>
    <t>MOBIL / MIDWAY MINI MART</t>
  </si>
  <si>
    <t>4899 US HIGHWAY 93 SOUTH</t>
  </si>
  <si>
    <t>THE SCOREBOARD PUB</t>
  </si>
  <si>
    <t>75 WOODLAND PARK DRIVE</t>
  </si>
  <si>
    <t>6600 HWY 93</t>
  </si>
  <si>
    <t>THE DAM BAR</t>
  </si>
  <si>
    <t>8030 CANYON FERRY</t>
  </si>
  <si>
    <t>SUNSET CASINO</t>
  </si>
  <si>
    <t>908 EUCLID AVE</t>
  </si>
  <si>
    <t>CAUSEWAY CHALET</t>
  </si>
  <si>
    <t>5701 HAUSER DAM ROAD</t>
  </si>
  <si>
    <t>SAFEWAY FOOD &amp; DRUG</t>
  </si>
  <si>
    <t>611 N MONTANA AVE</t>
  </si>
  <si>
    <t>LAKESIDE GENERAL STORE</t>
  </si>
  <si>
    <t>5330 YORK RD</t>
  </si>
  <si>
    <t>HAP'S</t>
  </si>
  <si>
    <t>1505 RAILROAD AVE</t>
  </si>
  <si>
    <t>615 HELENA AVE</t>
  </si>
  <si>
    <t>2750 PROSPECT AVE</t>
  </si>
  <si>
    <t>1140 EUCLID AVE</t>
  </si>
  <si>
    <t>1240 PROSPECT AVE</t>
  </si>
  <si>
    <t>519 S HAYNES AVE</t>
  </si>
  <si>
    <t>SPENCERS HI-WAY BAR AND GRILL</t>
  </si>
  <si>
    <t>15940 HWY 2 W</t>
  </si>
  <si>
    <t>HINGHAM</t>
  </si>
  <si>
    <t>LARIAT BAR</t>
  </si>
  <si>
    <t>971 MAIN ST</t>
  </si>
  <si>
    <t>FORSYTH</t>
  </si>
  <si>
    <t>LONGHORN BAR AND STEAKHOUSE</t>
  </si>
  <si>
    <t>409 MAIN ST</t>
  </si>
  <si>
    <t>ROSEBUD</t>
  </si>
  <si>
    <t>BLUE MOON CASINO</t>
  </si>
  <si>
    <t>2901 BOUTELLE</t>
  </si>
  <si>
    <t>905 S HAYNES</t>
  </si>
  <si>
    <t>ROSEBUD FOODS COLSTRIP</t>
  </si>
  <si>
    <t>3 CHERRY ST</t>
  </si>
  <si>
    <t>COLSTRIP</t>
  </si>
  <si>
    <t>1017 FRONT ST</t>
  </si>
  <si>
    <t>PICCHIONIS IGA</t>
  </si>
  <si>
    <t>1026 MAIN ST</t>
  </si>
  <si>
    <t>974 FRONT ST</t>
  </si>
  <si>
    <t>112 WILLOW</t>
  </si>
  <si>
    <t>CONNER GROCERY &amp; DELI</t>
  </si>
  <si>
    <t>159 CONNOR CUTOFF ROAD</t>
  </si>
  <si>
    <t>CONNER</t>
  </si>
  <si>
    <t>THREE BEARS ALASKA</t>
  </si>
  <si>
    <t>45 THREE BEARS DR</t>
  </si>
  <si>
    <t>ANTLERS BAR</t>
  </si>
  <si>
    <t>408 1ST AVE N</t>
  </si>
  <si>
    <t>BANK BAR</t>
  </si>
  <si>
    <t>102 ELLIOT ST</t>
  </si>
  <si>
    <t>WILSALL</t>
  </si>
  <si>
    <t>MELROSE BAR &amp; CAFÉ</t>
  </si>
  <si>
    <t>120 MAIN ST</t>
  </si>
  <si>
    <t>MELROSE</t>
  </si>
  <si>
    <t>THE MOLLY BROWN</t>
  </si>
  <si>
    <t>703 W BABCOCK ST</t>
  </si>
  <si>
    <t>PIRATES TREASURE CASINO</t>
  </si>
  <si>
    <t>2800 HARRISON AVE</t>
  </si>
  <si>
    <t>2801 HARRISON AVE</t>
  </si>
  <si>
    <t>GLENN'S SHOPPING CENTER</t>
  </si>
  <si>
    <t>504 MILES AVE</t>
  </si>
  <si>
    <t>CLYDE PARK TAVERN</t>
  </si>
  <si>
    <t>311 MILES ST</t>
  </si>
  <si>
    <t>TJ'S GAS 'N CONVENIENCE</t>
  </si>
  <si>
    <t>204 E PARK ST</t>
  </si>
  <si>
    <t>TOWN AND COUNTRY FOODS</t>
  </si>
  <si>
    <t>1611 SOUTH 11TH AVE</t>
  </si>
  <si>
    <t>WHISKEY CREEK SALOON</t>
  </si>
  <si>
    <t>WILSALL GENERAL STORE</t>
  </si>
  <si>
    <t>102 EAST CLARK STREET</t>
  </si>
  <si>
    <t>GOODWILL TAVERN</t>
  </si>
  <si>
    <t>703 N MONTANA ST</t>
  </si>
  <si>
    <t>HIDE A WAY LOUNGE</t>
  </si>
  <si>
    <t>1631 W MAIN ST</t>
  </si>
  <si>
    <t>HITCHIN POST</t>
  </si>
  <si>
    <t>446 MAIN</t>
  </si>
  <si>
    <t>1000 GRIZZLY TRAIL</t>
  </si>
  <si>
    <t>ROCKER</t>
  </si>
  <si>
    <t>901 E FRONT ST</t>
  </si>
  <si>
    <t>3501 HARRISON AVENUE</t>
  </si>
  <si>
    <t>2611 HARRISON AVE</t>
  </si>
  <si>
    <t>3G'S</t>
  </si>
  <si>
    <t>1425 HIGHWAY 87</t>
  </si>
  <si>
    <t>611 N 27TH ST</t>
  </si>
  <si>
    <t>2334 CENTRAL AVENUE</t>
  </si>
  <si>
    <t>16 SHILOH RD</t>
  </si>
  <si>
    <t>1201 CENTRAL AVE</t>
  </si>
  <si>
    <t>2123 1ST AVE N</t>
  </si>
  <si>
    <t>VAN'S EVERGREEN IGA</t>
  </si>
  <si>
    <t>1540 13TH ST W</t>
  </si>
  <si>
    <t>1280 GRAND AVE</t>
  </si>
  <si>
    <t>PLAY INN</t>
  </si>
  <si>
    <t>1432 MAIN ST</t>
  </si>
  <si>
    <t>446 GRAND AVE</t>
  </si>
  <si>
    <t>1711 17TH ST W</t>
  </si>
  <si>
    <t>SECOND SHIFT</t>
  </si>
  <si>
    <t>934 HWY 87 E</t>
  </si>
  <si>
    <t>IRON HORSE BAR AND GRILLE</t>
  </si>
  <si>
    <t>212 SPRING ST</t>
  </si>
  <si>
    <t>CHICO SALOON</t>
  </si>
  <si>
    <t>1 OLD CHICO ROAD</t>
  </si>
  <si>
    <t>PRAY</t>
  </si>
  <si>
    <t>MONTANA SPORTS CIGARS</t>
  </si>
  <si>
    <t>2 RANCHO PLENTE</t>
  </si>
  <si>
    <t>COLD SMOKE TOBACCO</t>
  </si>
  <si>
    <t>1802 1ST AVE N</t>
  </si>
  <si>
    <t>CONO-MART SUPERSTORE</t>
  </si>
  <si>
    <t>1240 S 27TH ST</t>
  </si>
  <si>
    <t>OLD SALOON/LIVERY STABLE</t>
  </si>
  <si>
    <t>210 RAILROAD LN</t>
  </si>
  <si>
    <t>MINERS SALOON</t>
  </si>
  <si>
    <t>208 E MAIN ST</t>
  </si>
  <si>
    <t>3 E MAIN ST</t>
  </si>
  <si>
    <t>LAWDOGS SALOON</t>
  </si>
  <si>
    <t>108 EAST FRONT ST</t>
  </si>
  <si>
    <t>ELLISTON</t>
  </si>
  <si>
    <t>WALGREENS #09242</t>
  </si>
  <si>
    <t>40 W IDAHO ST</t>
  </si>
  <si>
    <t>KALISPELL EAGLES #234</t>
  </si>
  <si>
    <t>37 1ST ST W</t>
  </si>
  <si>
    <t>76 CONVENIENCE STORE</t>
  </si>
  <si>
    <t>2075 HWY 2 E</t>
  </si>
  <si>
    <t>E VAPOR 8</t>
  </si>
  <si>
    <t>1440 MT HIGHWAY 35</t>
  </si>
  <si>
    <t>ARIES GAS &amp; GROCERY</t>
  </si>
  <si>
    <t>7254 US HWY 93 SOUTH</t>
  </si>
  <si>
    <t>LAKERIDGE LODGING &amp; BAIT SHOP</t>
  </si>
  <si>
    <t>6004 HIGHWAY 24 SOUTH</t>
  </si>
  <si>
    <t>FORT PECK</t>
  </si>
  <si>
    <t>COPPER QUEEN BAR</t>
  </si>
  <si>
    <t>320 N MAIN</t>
  </si>
  <si>
    <t>HELMVILLE</t>
  </si>
  <si>
    <t>SPINNAKER CASINO BAR &amp; GRILL</t>
  </si>
  <si>
    <t>7210 HWY 93 S</t>
  </si>
  <si>
    <t>PARK GROVE BAR AND CAFÉ</t>
  </si>
  <si>
    <t>363 HWY 117</t>
  </si>
  <si>
    <t>PARK GROVE</t>
  </si>
  <si>
    <t>JOE BLOGZ GAS GROCERY</t>
  </si>
  <si>
    <t>7170 HWY 93 S</t>
  </si>
  <si>
    <t>NICKEL CHARLIE'S CASINO</t>
  </si>
  <si>
    <t>1275 HWY 2 E</t>
  </si>
  <si>
    <t>350 E FRONT ST</t>
  </si>
  <si>
    <t>WESTEND CONVENIENCE</t>
  </si>
  <si>
    <t>1330 HWY 2 W</t>
  </si>
  <si>
    <t>ELLISTON COUNTRY STORE</t>
  </si>
  <si>
    <t>US HWY 12 E</t>
  </si>
  <si>
    <t>WOODY'S COUNTRY STORE</t>
  </si>
  <si>
    <t>3333 MONTANA HIGHWAY 35</t>
  </si>
  <si>
    <t>ROCK CREEK MARINA</t>
  </si>
  <si>
    <t>652 SOUTH ROCK CREEK ROAD</t>
  </si>
  <si>
    <t>MOOSE CROSSING INC</t>
  </si>
  <si>
    <t>8405 HWY 2 W</t>
  </si>
  <si>
    <t>D'S VAPOR PLUS</t>
  </si>
  <si>
    <t>22 SUNSET DR</t>
  </si>
  <si>
    <t>DEL'S</t>
  </si>
  <si>
    <t>100 SOMERS ROAD</t>
  </si>
  <si>
    <t>SOMERS</t>
  </si>
  <si>
    <t>VAPOR DEPOT</t>
  </si>
  <si>
    <t>20 N MAIN ST</t>
  </si>
  <si>
    <t>1079 HWY 2 WEST</t>
  </si>
  <si>
    <t>2445 US-93 NORTH</t>
  </si>
  <si>
    <t>EZZIE'S MIDTOWN</t>
  </si>
  <si>
    <t>204 1ST AVE N</t>
  </si>
  <si>
    <t>PUFFIN GLASS &amp; VAPE</t>
  </si>
  <si>
    <t>1297 N MERIDIAN RD</t>
  </si>
  <si>
    <t>HILLTOP HITCHING POST</t>
  </si>
  <si>
    <t>8225 US HIGHWAY 2 W</t>
  </si>
  <si>
    <t>THE LODGE AT MCGREGOR LAKE</t>
  </si>
  <si>
    <t>12250 HWY 2 W</t>
  </si>
  <si>
    <t>RAIL LINE TAVERN</t>
  </si>
  <si>
    <t>266 PLEASANT VALLEY RD</t>
  </si>
  <si>
    <t>213 KLEIN AVE</t>
  </si>
  <si>
    <t>MIDTOWN MARKET 2</t>
  </si>
  <si>
    <t>207 3RD AVE NE</t>
  </si>
  <si>
    <t>HARLOWTON</t>
  </si>
  <si>
    <t>NORTH 40 BAR AND CAFE</t>
  </si>
  <si>
    <t>117 MAIN ST</t>
  </si>
  <si>
    <t>WHITEWATER</t>
  </si>
  <si>
    <t>AERO LOUNGE</t>
  </si>
  <si>
    <t>213 INDIANA</t>
  </si>
  <si>
    <t>MINER'S CLUB BAR AND CAFE</t>
  </si>
  <si>
    <t>359 WHITCOMB AVE</t>
  </si>
  <si>
    <t>BUCKHORN</t>
  </si>
  <si>
    <t>143 WITCOMB</t>
  </si>
  <si>
    <t>CHECKERBOARD INN</t>
  </si>
  <si>
    <t>20 FOREST RD S</t>
  </si>
  <si>
    <t>MARTINSDALE</t>
  </si>
  <si>
    <t>SMITH RIVER LANDING/EDWARDS GROCERY</t>
  </si>
  <si>
    <t>4261 HWY 12 E</t>
  </si>
  <si>
    <t>WHT SPHR SPGS</t>
  </si>
  <si>
    <t>JUDITH GAP OIL</t>
  </si>
  <si>
    <t>302 HIGH ST</t>
  </si>
  <si>
    <t>JUDITH GAP</t>
  </si>
  <si>
    <t>RAY'S SPORTING GOODS &amp; WESTERN WEAR</t>
  </si>
  <si>
    <t>1504 HWY STREET E</t>
  </si>
  <si>
    <t>PAY 'N SAVE GROCERY</t>
  </si>
  <si>
    <t>113 TAYLOR ST</t>
  </si>
  <si>
    <t>SACO</t>
  </si>
  <si>
    <t>MURPH'S LANDING</t>
  </si>
  <si>
    <t>10 MILES WEST OF SACO</t>
  </si>
  <si>
    <t>MATHIS MARKET</t>
  </si>
  <si>
    <t>309 E MAIN ST</t>
  </si>
  <si>
    <t>RAIDERS QUICK STOP</t>
  </si>
  <si>
    <t>102 1ST AVENUE NORTH</t>
  </si>
  <si>
    <t>HINSDALE</t>
  </si>
  <si>
    <t>102 2ND N E</t>
  </si>
  <si>
    <t>MICHAEL'S</t>
  </si>
  <si>
    <t>1011 HIGHWAY 2 WEST</t>
  </si>
  <si>
    <t>6799 MT HIGHWAY 83</t>
  </si>
  <si>
    <t>1330 GRAND AVE</t>
  </si>
  <si>
    <t>AMSLER'S C-STORE</t>
  </si>
  <si>
    <t>102 E 2ND AVE N</t>
  </si>
  <si>
    <t>WIBAUX</t>
  </si>
  <si>
    <t>B &amp; J CONVENIENCE STORE</t>
  </si>
  <si>
    <t>7131 HWY 212</t>
  </si>
  <si>
    <t>BAKER CLUB</t>
  </si>
  <si>
    <t>5 S 1ST ST W</t>
  </si>
  <si>
    <t>PLEVNA BAR AND CAFE</t>
  </si>
  <si>
    <t>7052 HIGHWAY 12</t>
  </si>
  <si>
    <t>PLEVNA</t>
  </si>
  <si>
    <t>RAINBOW CLUB</t>
  </si>
  <si>
    <t>109 WIBAUX</t>
  </si>
  <si>
    <t>SHAMROCK CLUB</t>
  </si>
  <si>
    <t>101 S WIBAUX ST</t>
  </si>
  <si>
    <t>WIBAUX CO-OP OIL COMPANY</t>
  </si>
  <si>
    <t>202 2ND AVE NW</t>
  </si>
  <si>
    <t>J &amp; A MINI STORE</t>
  </si>
  <si>
    <t>116 W MONTANA AVE</t>
  </si>
  <si>
    <t>215 MAIN ST</t>
  </si>
  <si>
    <t>MUFFY'S</t>
  </si>
  <si>
    <t>19 EAST MONTANA AVENUE</t>
  </si>
  <si>
    <t>REYNOLD'S SUPERMARKET</t>
  </si>
  <si>
    <t>LAKE CITY SHOPPING CENTER</t>
  </si>
  <si>
    <t>WILD CARD #6</t>
  </si>
  <si>
    <t>444 N 9TH STREET</t>
  </si>
  <si>
    <t>I-90 AUTO/TRUCK PLAZA</t>
  </si>
  <si>
    <t>WHITE FRONT BAR</t>
  </si>
  <si>
    <t>110 E BROADWAY ST</t>
  </si>
  <si>
    <t>CHROME BAR</t>
  </si>
  <si>
    <t>2 N WOODARD AVE</t>
  </si>
  <si>
    <t>ABSAROKEE</t>
  </si>
  <si>
    <t>RICHEST HILL CASINO AND LOUNGE</t>
  </si>
  <si>
    <t>20 W GALENA ST</t>
  </si>
  <si>
    <t>I-90 EXIT 426 E</t>
  </si>
  <si>
    <t>PARK CITY</t>
  </si>
  <si>
    <t>FARMERS UNION TRADING CO.</t>
  </si>
  <si>
    <t>101 S PRATTEN ST</t>
  </si>
  <si>
    <t>COLUMBUS IGA PLUS</t>
  </si>
  <si>
    <t>133 W 5TH AVE N</t>
  </si>
  <si>
    <t>GIT'S CONOCO</t>
  </si>
  <si>
    <t>740 PIKE AVE</t>
  </si>
  <si>
    <t>444 N 9TH ST</t>
  </si>
  <si>
    <t>HUFFMAN GROCERY</t>
  </si>
  <si>
    <t>1130 W BROADWAY</t>
  </si>
  <si>
    <t>SPORTS HUT</t>
  </si>
  <si>
    <t>341 9TH ST N</t>
  </si>
  <si>
    <t>MILLIGAN'S IGA</t>
  </si>
  <si>
    <t>2 WOODARD AVE</t>
  </si>
  <si>
    <t>ROCKIN J INC</t>
  </si>
  <si>
    <t>2993 HWY 78</t>
  </si>
  <si>
    <t>POPS INN</t>
  </si>
  <si>
    <t>117 1ST AVE SW</t>
  </si>
  <si>
    <t>KWIK STOP</t>
  </si>
  <si>
    <t>1 N CLARK AVE</t>
  </si>
  <si>
    <t>WATERHOLE SALOON</t>
  </si>
  <si>
    <t>209 DIVISION ST</t>
  </si>
  <si>
    <t>THE STATION</t>
  </si>
  <si>
    <t>3830 HWY 1</t>
  </si>
  <si>
    <t>201 JORDAN AVE</t>
  </si>
  <si>
    <t>200 B AVE</t>
  </si>
  <si>
    <t>RYAN'S GROCERY / FOOD FARM</t>
  </si>
  <si>
    <t>Black &amp; Mild</t>
  </si>
  <si>
    <t>KEITH'S COUNTRY STORE/MOBIL</t>
  </si>
  <si>
    <t>1621 10TH AVE S</t>
  </si>
  <si>
    <t>1201 10TH AVE S, SUITE 102B</t>
  </si>
  <si>
    <t>1601 MARKET PLACE DR</t>
  </si>
  <si>
    <t>C Q BAR</t>
  </si>
  <si>
    <t>149 MAIN STREET</t>
  </si>
  <si>
    <t>LAMBERT</t>
  </si>
  <si>
    <t>THE GRAND BAR AND CASINO</t>
  </si>
  <si>
    <t>11 E WASHINGTON AVE</t>
  </si>
  <si>
    <t>1021 15TH ST N</t>
  </si>
  <si>
    <t>GRIZZLEY LIQUOR</t>
  </si>
  <si>
    <t>110 W SPRUCE ST</t>
  </si>
  <si>
    <t>MURDOCH'S RANCH &amp; HOME SUPPLY</t>
  </si>
  <si>
    <t>620 MEADOW AVENUE</t>
  </si>
  <si>
    <t>ALBERTSON'S</t>
  </si>
  <si>
    <t>1313 NORTH 1ST STREET</t>
  </si>
  <si>
    <t>1801 11TH AVE</t>
  </si>
  <si>
    <t>VFW POST 5514</t>
  </si>
  <si>
    <t>218 E YAAK AVE</t>
  </si>
  <si>
    <t>FERNDALE MARKET/CENEX</t>
  </si>
  <si>
    <t>1845 HIGHWAY 209</t>
  </si>
  <si>
    <t>COUNTRY MARKET</t>
  </si>
  <si>
    <t>66 MARKET PLACE</t>
  </si>
  <si>
    <t>WEST GLACIER BAR</t>
  </si>
  <si>
    <t>13 MAIN ST</t>
  </si>
  <si>
    <t>BOB'S BAR</t>
  </si>
  <si>
    <t>BETSY</t>
  </si>
  <si>
    <t>217 BROADWAY ST</t>
  </si>
  <si>
    <t>CASEYS CONRNER STORE/EXXON</t>
  </si>
  <si>
    <t>HUNGRY MOOSE MARKET &amp; DELI</t>
  </si>
  <si>
    <t>52 BIG SKY RESORT RD UNIT C</t>
  </si>
  <si>
    <t>BITTERROOT VALLEY RV</t>
  </si>
  <si>
    <t>1744 US HIGHWAY 93 SOUTH</t>
  </si>
  <si>
    <t>VAL-AM STOP &amp; GO</t>
  </si>
  <si>
    <t>OFFICE BAR &amp; CAFÉ</t>
  </si>
  <si>
    <t>109 FERGUS AVE</t>
  </si>
  <si>
    <t>MCGULGE'S</t>
  </si>
  <si>
    <t>101 SMELTER AVENUE NORTHEAST</t>
  </si>
  <si>
    <t>3200 10TH AVE S</t>
  </si>
  <si>
    <t>CAN-AM CONVENIENCE STORE</t>
  </si>
  <si>
    <t>VFW POST #7887</t>
  </si>
  <si>
    <t>148 MAIN ST</t>
  </si>
  <si>
    <t>502 MAIN ST</t>
  </si>
  <si>
    <t>CORNER BAR CIRCLE</t>
  </si>
  <si>
    <t>200 MAIN ST</t>
  </si>
  <si>
    <t>ROUND TOWNE TAVERN AND CASINO</t>
  </si>
  <si>
    <t>217 MAIN STREET</t>
  </si>
  <si>
    <t>HELL CREEK MARINA</t>
  </si>
  <si>
    <t>HELL CREEK ROAD</t>
  </si>
  <si>
    <t>5 CORNER KWIK STOP</t>
  </si>
  <si>
    <t>OLD SKOOL VAPE SOCIETY</t>
  </si>
  <si>
    <t>1749 MAIN ST</t>
  </si>
  <si>
    <t>THE BAR</t>
  </si>
  <si>
    <t>309 ELLIOTT AVE</t>
  </si>
  <si>
    <t>FARMERS UNION OIL CO</t>
  </si>
  <si>
    <t>10 N MAIN ST</t>
  </si>
  <si>
    <t>BROADVIEW FLEET AND FARM</t>
  </si>
  <si>
    <t>MARS GAS &amp; GROCERIES</t>
  </si>
  <si>
    <t>J-BAR &amp; GRILL</t>
  </si>
  <si>
    <t>119 MAIN ST</t>
  </si>
  <si>
    <t>212 BAR S GRILL</t>
  </si>
  <si>
    <t>600 WEST FRONT ST</t>
  </si>
  <si>
    <t>TRACY BAR</t>
  </si>
  <si>
    <t>503 STOCKETT RD</t>
  </si>
  <si>
    <t>EDGAR BAR</t>
  </si>
  <si>
    <t>105 ELWELL ST</t>
  </si>
  <si>
    <t>EDGAR</t>
  </si>
  <si>
    <t>1022 S ADAMS</t>
  </si>
  <si>
    <t>STATEWIDE LIQUOR</t>
  </si>
  <si>
    <t>215 E MAIN ST</t>
  </si>
  <si>
    <t>MAVERICK</t>
  </si>
  <si>
    <t>2646 US HIGHWAY 310</t>
  </si>
  <si>
    <t>PHOENIX PEARL TEA</t>
  </si>
  <si>
    <t>13 N BROADWAY AVE</t>
  </si>
  <si>
    <t>FRESH START COOPERATIVE</t>
  </si>
  <si>
    <t>310 MAIN ST</t>
  </si>
  <si>
    <t>626 CENTRAL AVE WEST</t>
  </si>
  <si>
    <t>ELMO'S HIGHWOOD BAR</t>
  </si>
  <si>
    <t>100 BROADWAY AVE E</t>
  </si>
  <si>
    <t>HIGHWOOD</t>
  </si>
  <si>
    <t>PINTLER PEAKS CASINO</t>
  </si>
  <si>
    <t>100 MAIN STREET</t>
  </si>
  <si>
    <t>HAPPY ENDING CASINO</t>
  </si>
  <si>
    <t>1500 E COMMERCIAL</t>
  </si>
  <si>
    <t>SWISS ALPS CASINO</t>
  </si>
  <si>
    <t>1000 S EXCELSIOR AVE</t>
  </si>
  <si>
    <t>3878 PAXSON AVE</t>
  </si>
  <si>
    <t>CALUMET</t>
  </si>
  <si>
    <t>301 S MAIN ST</t>
  </si>
  <si>
    <t>CURTISS SERVICE CENTER</t>
  </si>
  <si>
    <t>12742 HWY 200</t>
  </si>
  <si>
    <t>SIMMS</t>
  </si>
  <si>
    <t>HICKORY SWING LLC</t>
  </si>
  <si>
    <t>1100 AMERICAN AVE</t>
  </si>
  <si>
    <t>PUBLIC DRUG CO.</t>
  </si>
  <si>
    <t>324 CENTRAL AVE</t>
  </si>
  <si>
    <t>STOP THE CAR TRADING POST</t>
  </si>
  <si>
    <t>108 US HIGHWAY 212 W</t>
  </si>
  <si>
    <t>SILVER GATE</t>
  </si>
  <si>
    <t>COOKE CITY EXXON</t>
  </si>
  <si>
    <t>120 PARK ST</t>
  </si>
  <si>
    <t>SCANDIA BAR</t>
  </si>
  <si>
    <t>537 S MAIN ST</t>
  </si>
  <si>
    <t>848 W PARK ST</t>
  </si>
  <si>
    <t>OLE BECK VFW POST 209</t>
  </si>
  <si>
    <t>NOON'S #457</t>
  </si>
  <si>
    <t>419 NUCLEUS AVE</t>
  </si>
  <si>
    <t>ENDS</t>
  </si>
  <si>
    <t>119 HWY 93 N</t>
  </si>
  <si>
    <t>31978 US HWY 2 W</t>
  </si>
  <si>
    <t>STEIN'S MARKET FAMILY FOODS</t>
  </si>
  <si>
    <t>607 E MISSOULA</t>
  </si>
  <si>
    <t>22 MADISON AVE</t>
  </si>
  <si>
    <t>EXXON/TOWN PUMP</t>
  </si>
  <si>
    <t>STOKES FRESH FOOD MARKET</t>
  </si>
  <si>
    <t>1301 HARRISON AVE</t>
  </si>
  <si>
    <t>SULA STORE</t>
  </si>
  <si>
    <t>7060 US HWY 93 S</t>
  </si>
  <si>
    <t>2230 N RESERVE ST</t>
  </si>
  <si>
    <t>MOUNTAIN WEST COOPERATIVE</t>
  </si>
  <si>
    <t>606 N FEE ST</t>
  </si>
  <si>
    <t>TIZER MEATS AND TIZER MARKET</t>
  </si>
  <si>
    <t>4 J'S CASINO</t>
  </si>
  <si>
    <t>1827 PROSPECT AVE</t>
  </si>
  <si>
    <t>D &amp; L BAR</t>
  </si>
  <si>
    <t>335 US HWY 87 S</t>
  </si>
  <si>
    <t>105 US HWY 87 S</t>
  </si>
  <si>
    <t>BOXCARS</t>
  </si>
  <si>
    <t>619 1ST ST</t>
  </si>
  <si>
    <t>THE LOCOMOTIVE BAR</t>
  </si>
  <si>
    <t>216 1ST AVENUE SOUTH</t>
  </si>
  <si>
    <t>RICCI'S EXPRESS</t>
  </si>
  <si>
    <t>THE LODGE</t>
  </si>
  <si>
    <t>2701 GABEL RD</t>
  </si>
  <si>
    <t>PALMS GRAND CASINO</t>
  </si>
  <si>
    <t>1112 GRAND AVENUE</t>
  </si>
  <si>
    <t>SIDNEY PRO SHOP</t>
  </si>
  <si>
    <t>PRO SHOP</t>
  </si>
  <si>
    <t>3050 S CENTRAL AVE.</t>
  </si>
  <si>
    <t>ELKS CLUB</t>
  </si>
  <si>
    <t>123 3RD ST SW</t>
  </si>
  <si>
    <t>FARM &amp; HOME SUPPLY COMPANY</t>
  </si>
  <si>
    <t>809 E MAIN ST</t>
  </si>
  <si>
    <t>HELL GATE ELKS 383</t>
  </si>
  <si>
    <t>112 N PATTEE ST</t>
  </si>
  <si>
    <t>SIDNEY COUNTRY CLUB</t>
  </si>
  <si>
    <t>HWY 16 N</t>
  </si>
  <si>
    <t>RAINBOW BAR &amp; CASINO</t>
  </si>
  <si>
    <t>1520 HWY 35 E</t>
  </si>
  <si>
    <t>JUNCTION GAS/CONOCO</t>
  </si>
  <si>
    <t>7322 US HIGHWAY 2 EAST</t>
  </si>
  <si>
    <t>HEEB'S EAST MAIN GROCERY</t>
  </si>
  <si>
    <t>544 EAST MAIN STREET</t>
  </si>
  <si>
    <t>WALGREENS #11891</t>
  </si>
  <si>
    <t>CENEX HARVEST STATES #4</t>
  </si>
  <si>
    <t>ANGLER'S ROOST LLP</t>
  </si>
  <si>
    <t>815 HWY 93 S</t>
  </si>
  <si>
    <t>612 N 1ST ST</t>
  </si>
  <si>
    <t>73 HIGHWAY 16SUITE A</t>
  </si>
  <si>
    <t>RIVER'S EDGE BAR &amp; GRILL</t>
  </si>
  <si>
    <t>70 MURPHY LANE</t>
  </si>
  <si>
    <t>PINE CREEK LODGE</t>
  </si>
  <si>
    <t>2496 E RIVER RD</t>
  </si>
  <si>
    <t>1140.14(a)(1)-Sale to a minor; 1140.14(a)(2)(i)-Failure to verify age; 1140.14(a)(3)-Use of vending machine in non-exempt facility</t>
  </si>
  <si>
    <t>FROGGIE'S BAR &amp; GRILL</t>
  </si>
  <si>
    <t>317 TETON</t>
  </si>
  <si>
    <t>CONOCO BIG SKY TRAVEL SHOPPE</t>
  </si>
  <si>
    <t>412 W MAIN SUITE C-3</t>
  </si>
  <si>
    <t>33 LONE PEAK DRIVE, SUITE 102A</t>
  </si>
  <si>
    <t>BIG KMART</t>
  </si>
  <si>
    <t>1700 CEDAR STREET</t>
  </si>
  <si>
    <t>1318 EUCLID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</si>
</sst>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21"/>
  <sheetViews>
    <sheetView workbookViewId="0">
      <selection sqref="A1:XFD1048576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</row>
    <row r="8" spans="1:14" x14ac:dyDescent="0.25">
      <c r="A8" t="s">
        <v>18</v>
      </c>
      <c r="B8" t="s">
        <v>19</v>
      </c>
      <c r="C8" t="s">
        <v>20</v>
      </c>
      <c r="D8" t="s">
        <v>21</v>
      </c>
      <c r="E8">
        <v>59715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43732</v>
      </c>
      <c r="L8" t="s">
        <v>26</v>
      </c>
      <c r="N8" t="s">
        <v>24</v>
      </c>
    </row>
    <row r="9" spans="1:14" x14ac:dyDescent="0.25">
      <c r="A9" t="s">
        <v>27</v>
      </c>
      <c r="B9" t="s">
        <v>28</v>
      </c>
      <c r="C9" t="s">
        <v>20</v>
      </c>
      <c r="D9" t="s">
        <v>21</v>
      </c>
      <c r="E9">
        <v>59718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43732</v>
      </c>
      <c r="L9" t="s">
        <v>26</v>
      </c>
      <c r="N9" t="s">
        <v>24</v>
      </c>
    </row>
    <row r="10" spans="1:14" x14ac:dyDescent="0.25">
      <c r="A10" t="s">
        <v>29</v>
      </c>
      <c r="B10" t="s">
        <v>30</v>
      </c>
      <c r="C10" t="s">
        <v>20</v>
      </c>
      <c r="D10" t="s">
        <v>21</v>
      </c>
      <c r="E10">
        <v>59715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43732</v>
      </c>
      <c r="L10" t="s">
        <v>26</v>
      </c>
      <c r="N10" t="s">
        <v>24</v>
      </c>
    </row>
    <row r="11" spans="1:14" x14ac:dyDescent="0.25">
      <c r="A11" t="s">
        <v>31</v>
      </c>
      <c r="B11" t="s">
        <v>32</v>
      </c>
      <c r="C11" t="s">
        <v>20</v>
      </c>
      <c r="D11" t="s">
        <v>21</v>
      </c>
      <c r="E11">
        <v>59715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43732</v>
      </c>
      <c r="L11" t="s">
        <v>26</v>
      </c>
      <c r="N11" t="s">
        <v>24</v>
      </c>
    </row>
    <row r="12" spans="1:14" x14ac:dyDescent="0.25">
      <c r="A12" t="s">
        <v>33</v>
      </c>
      <c r="B12" t="s">
        <v>34</v>
      </c>
      <c r="C12" t="s">
        <v>20</v>
      </c>
      <c r="D12" t="s">
        <v>21</v>
      </c>
      <c r="E12">
        <v>59715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43732</v>
      </c>
      <c r="L12" t="s">
        <v>26</v>
      </c>
      <c r="N12" t="s">
        <v>24</v>
      </c>
    </row>
    <row r="13" spans="1:14" x14ac:dyDescent="0.25">
      <c r="A13" t="s">
        <v>35</v>
      </c>
      <c r="B13" t="s">
        <v>36</v>
      </c>
      <c r="C13" t="s">
        <v>20</v>
      </c>
      <c r="D13" t="s">
        <v>21</v>
      </c>
      <c r="E13">
        <v>59715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43732</v>
      </c>
      <c r="L13" t="s">
        <v>26</v>
      </c>
      <c r="N13" t="s">
        <v>24</v>
      </c>
    </row>
    <row r="14" spans="1:14" x14ac:dyDescent="0.25">
      <c r="A14" t="s">
        <v>37</v>
      </c>
      <c r="B14" t="s">
        <v>38</v>
      </c>
      <c r="C14" t="s">
        <v>20</v>
      </c>
      <c r="D14" t="s">
        <v>21</v>
      </c>
      <c r="E14">
        <v>59715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43732</v>
      </c>
      <c r="L14" t="s">
        <v>26</v>
      </c>
      <c r="N14" t="s">
        <v>24</v>
      </c>
    </row>
    <row r="15" spans="1:14" x14ac:dyDescent="0.25">
      <c r="A15" t="s">
        <v>39</v>
      </c>
      <c r="B15" t="s">
        <v>40</v>
      </c>
      <c r="C15" t="s">
        <v>20</v>
      </c>
      <c r="D15" t="s">
        <v>21</v>
      </c>
      <c r="E15">
        <v>59715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43732</v>
      </c>
      <c r="L15" t="s">
        <v>26</v>
      </c>
      <c r="N15" t="s">
        <v>24</v>
      </c>
    </row>
    <row r="16" spans="1:14" x14ac:dyDescent="0.25">
      <c r="A16" t="s">
        <v>41</v>
      </c>
      <c r="B16" t="s">
        <v>42</v>
      </c>
      <c r="C16" t="s">
        <v>20</v>
      </c>
      <c r="D16" t="s">
        <v>21</v>
      </c>
      <c r="E16">
        <v>59715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43732</v>
      </c>
      <c r="L16" t="s">
        <v>26</v>
      </c>
      <c r="N16" t="s">
        <v>24</v>
      </c>
    </row>
    <row r="17" spans="1:14" x14ac:dyDescent="0.25">
      <c r="A17" t="s">
        <v>43</v>
      </c>
      <c r="B17" t="s">
        <v>44</v>
      </c>
      <c r="C17" t="s">
        <v>20</v>
      </c>
      <c r="D17" t="s">
        <v>21</v>
      </c>
      <c r="E17">
        <v>59715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43732</v>
      </c>
      <c r="L17" t="s">
        <v>26</v>
      </c>
      <c r="N17" t="s">
        <v>24</v>
      </c>
    </row>
    <row r="18" spans="1:14" x14ac:dyDescent="0.25">
      <c r="A18" t="s">
        <v>45</v>
      </c>
      <c r="B18" t="s">
        <v>46</v>
      </c>
      <c r="C18" t="s">
        <v>20</v>
      </c>
      <c r="D18" t="s">
        <v>21</v>
      </c>
      <c r="E18">
        <v>59715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43732</v>
      </c>
      <c r="L18" t="s">
        <v>26</v>
      </c>
      <c r="N18" t="s">
        <v>24</v>
      </c>
    </row>
    <row r="19" spans="1:14" x14ac:dyDescent="0.25">
      <c r="A19" t="s">
        <v>47</v>
      </c>
      <c r="B19" t="s">
        <v>48</v>
      </c>
      <c r="C19" t="s">
        <v>20</v>
      </c>
      <c r="D19" t="s">
        <v>21</v>
      </c>
      <c r="E19">
        <v>59715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43732</v>
      </c>
      <c r="L19" t="s">
        <v>26</v>
      </c>
      <c r="N19" t="s">
        <v>24</v>
      </c>
    </row>
    <row r="20" spans="1:14" x14ac:dyDescent="0.25">
      <c r="A20" t="s">
        <v>49</v>
      </c>
      <c r="B20" t="s">
        <v>50</v>
      </c>
      <c r="C20" t="s">
        <v>20</v>
      </c>
      <c r="D20" t="s">
        <v>21</v>
      </c>
      <c r="E20">
        <v>59718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43732</v>
      </c>
      <c r="L20" t="s">
        <v>26</v>
      </c>
      <c r="N20" t="s">
        <v>24</v>
      </c>
    </row>
    <row r="21" spans="1:14" x14ac:dyDescent="0.25">
      <c r="A21" t="s">
        <v>51</v>
      </c>
      <c r="B21" t="s">
        <v>52</v>
      </c>
      <c r="C21" t="s">
        <v>20</v>
      </c>
      <c r="D21" t="s">
        <v>21</v>
      </c>
      <c r="E21">
        <v>59715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43732</v>
      </c>
      <c r="L21" t="s">
        <v>26</v>
      </c>
      <c r="N21" t="s">
        <v>24</v>
      </c>
    </row>
    <row r="22" spans="1:14" x14ac:dyDescent="0.25">
      <c r="A22" t="s">
        <v>53</v>
      </c>
      <c r="B22" t="s">
        <v>54</v>
      </c>
      <c r="C22" t="s">
        <v>20</v>
      </c>
      <c r="D22" t="s">
        <v>21</v>
      </c>
      <c r="E22">
        <v>59718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43732</v>
      </c>
      <c r="L22" t="s">
        <v>26</v>
      </c>
      <c r="N22" t="s">
        <v>24</v>
      </c>
    </row>
    <row r="23" spans="1:14" x14ac:dyDescent="0.25">
      <c r="A23" t="s">
        <v>55</v>
      </c>
      <c r="B23" t="s">
        <v>56</v>
      </c>
      <c r="C23" t="s">
        <v>57</v>
      </c>
      <c r="D23" t="s">
        <v>21</v>
      </c>
      <c r="E23">
        <v>59425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43731</v>
      </c>
      <c r="L23" t="s">
        <v>26</v>
      </c>
      <c r="N23" t="s">
        <v>24</v>
      </c>
    </row>
    <row r="24" spans="1:14" x14ac:dyDescent="0.25">
      <c r="A24" t="s">
        <v>58</v>
      </c>
      <c r="B24" t="s">
        <v>59</v>
      </c>
      <c r="C24" t="s">
        <v>60</v>
      </c>
      <c r="D24" t="s">
        <v>21</v>
      </c>
      <c r="E24">
        <v>59722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43731</v>
      </c>
      <c r="L24" t="s">
        <v>26</v>
      </c>
      <c r="N24" t="s">
        <v>24</v>
      </c>
    </row>
    <row r="25" spans="1:14" x14ac:dyDescent="0.25">
      <c r="A25" t="s">
        <v>47</v>
      </c>
      <c r="B25" t="s">
        <v>61</v>
      </c>
      <c r="C25" t="s">
        <v>60</v>
      </c>
      <c r="D25" t="s">
        <v>21</v>
      </c>
      <c r="E25">
        <v>59722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43731</v>
      </c>
      <c r="L25" t="s">
        <v>26</v>
      </c>
      <c r="N25" t="s">
        <v>24</v>
      </c>
    </row>
    <row r="26" spans="1:14" x14ac:dyDescent="0.25">
      <c r="A26" t="s">
        <v>62</v>
      </c>
      <c r="B26" t="s">
        <v>63</v>
      </c>
      <c r="C26" t="s">
        <v>64</v>
      </c>
      <c r="D26" t="s">
        <v>21</v>
      </c>
      <c r="E26">
        <v>59405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43730</v>
      </c>
      <c r="L26" t="s">
        <v>26</v>
      </c>
      <c r="N26" t="s">
        <v>24</v>
      </c>
    </row>
    <row r="27" spans="1:14" x14ac:dyDescent="0.25">
      <c r="A27" t="s">
        <v>65</v>
      </c>
      <c r="B27" t="s">
        <v>66</v>
      </c>
      <c r="C27" t="s">
        <v>64</v>
      </c>
      <c r="D27" t="s">
        <v>21</v>
      </c>
      <c r="E27">
        <v>59401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43730</v>
      </c>
      <c r="L27" t="s">
        <v>26</v>
      </c>
      <c r="N27" t="s">
        <v>24</v>
      </c>
    </row>
    <row r="28" spans="1:14" x14ac:dyDescent="0.25">
      <c r="A28" t="s">
        <v>67</v>
      </c>
      <c r="B28" t="s">
        <v>68</v>
      </c>
      <c r="C28" t="s">
        <v>64</v>
      </c>
      <c r="D28" t="s">
        <v>21</v>
      </c>
      <c r="E28">
        <v>59405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43730</v>
      </c>
      <c r="L28" t="s">
        <v>26</v>
      </c>
      <c r="N28" t="s">
        <v>24</v>
      </c>
    </row>
    <row r="29" spans="1:14" x14ac:dyDescent="0.25">
      <c r="A29" t="s">
        <v>69</v>
      </c>
      <c r="B29" t="s">
        <v>70</v>
      </c>
      <c r="C29" t="s">
        <v>71</v>
      </c>
      <c r="D29" t="s">
        <v>21</v>
      </c>
      <c r="E29">
        <v>59410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43729</v>
      </c>
      <c r="L29" t="s">
        <v>26</v>
      </c>
      <c r="N29" t="s">
        <v>24</v>
      </c>
    </row>
    <row r="30" spans="1:14" x14ac:dyDescent="0.25">
      <c r="A30" t="s">
        <v>72</v>
      </c>
      <c r="B30" t="s">
        <v>73</v>
      </c>
      <c r="C30" t="s">
        <v>60</v>
      </c>
      <c r="D30" t="s">
        <v>21</v>
      </c>
      <c r="E30">
        <v>59722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43729</v>
      </c>
      <c r="L30" t="s">
        <v>26</v>
      </c>
      <c r="N30" t="s">
        <v>24</v>
      </c>
    </row>
    <row r="31" spans="1:14" x14ac:dyDescent="0.25">
      <c r="A31" t="s">
        <v>74</v>
      </c>
      <c r="B31" t="s">
        <v>75</v>
      </c>
      <c r="C31" t="s">
        <v>64</v>
      </c>
      <c r="D31" t="s">
        <v>21</v>
      </c>
      <c r="E31">
        <v>59404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43729</v>
      </c>
      <c r="L31" t="s">
        <v>26</v>
      </c>
      <c r="N31" t="s">
        <v>24</v>
      </c>
    </row>
    <row r="32" spans="1:14" x14ac:dyDescent="0.25">
      <c r="A32" t="s">
        <v>76</v>
      </c>
      <c r="B32" t="s">
        <v>77</v>
      </c>
      <c r="C32" t="s">
        <v>78</v>
      </c>
      <c r="D32" t="s">
        <v>21</v>
      </c>
      <c r="E32">
        <v>59601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43729</v>
      </c>
      <c r="L32" t="s">
        <v>26</v>
      </c>
      <c r="N32" t="s">
        <v>24</v>
      </c>
    </row>
    <row r="33" spans="1:14" x14ac:dyDescent="0.25">
      <c r="A33" t="s">
        <v>79</v>
      </c>
      <c r="B33" t="s">
        <v>80</v>
      </c>
      <c r="C33" t="s">
        <v>81</v>
      </c>
      <c r="D33" t="s">
        <v>21</v>
      </c>
      <c r="E33">
        <v>59721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43729</v>
      </c>
      <c r="L33" t="s">
        <v>26</v>
      </c>
      <c r="N33" t="s">
        <v>24</v>
      </c>
    </row>
    <row r="34" spans="1:14" x14ac:dyDescent="0.25">
      <c r="A34" t="s">
        <v>62</v>
      </c>
      <c r="B34" t="s">
        <v>82</v>
      </c>
      <c r="C34" t="s">
        <v>60</v>
      </c>
      <c r="D34" t="s">
        <v>21</v>
      </c>
      <c r="E34">
        <v>59722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43729</v>
      </c>
      <c r="L34" t="s">
        <v>26</v>
      </c>
      <c r="N34" t="s">
        <v>24</v>
      </c>
    </row>
    <row r="35" spans="1:14" x14ac:dyDescent="0.25">
      <c r="A35" t="s">
        <v>83</v>
      </c>
      <c r="B35" t="s">
        <v>84</v>
      </c>
      <c r="C35" t="s">
        <v>85</v>
      </c>
      <c r="D35" t="s">
        <v>21</v>
      </c>
      <c r="E35">
        <v>59632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43729</v>
      </c>
      <c r="L35" t="s">
        <v>26</v>
      </c>
      <c r="N35" t="s">
        <v>24</v>
      </c>
    </row>
    <row r="36" spans="1:14" x14ac:dyDescent="0.25">
      <c r="A36" t="s">
        <v>86</v>
      </c>
      <c r="B36" t="s">
        <v>87</v>
      </c>
      <c r="C36" t="s">
        <v>60</v>
      </c>
      <c r="D36" t="s">
        <v>21</v>
      </c>
      <c r="E36">
        <v>59722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43729</v>
      </c>
      <c r="L36" t="s">
        <v>26</v>
      </c>
      <c r="N36" t="s">
        <v>24</v>
      </c>
    </row>
    <row r="37" spans="1:14" x14ac:dyDescent="0.25">
      <c r="A37" t="s">
        <v>88</v>
      </c>
      <c r="B37" t="s">
        <v>89</v>
      </c>
      <c r="C37" t="s">
        <v>85</v>
      </c>
      <c r="D37" t="s">
        <v>21</v>
      </c>
      <c r="E37">
        <v>59632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43729</v>
      </c>
      <c r="L37" t="s">
        <v>26</v>
      </c>
      <c r="N37" t="s">
        <v>24</v>
      </c>
    </row>
    <row r="38" spans="1:14" x14ac:dyDescent="0.25">
      <c r="A38" t="s">
        <v>90</v>
      </c>
      <c r="B38" t="s">
        <v>91</v>
      </c>
      <c r="C38" t="s">
        <v>78</v>
      </c>
      <c r="D38" t="s">
        <v>21</v>
      </c>
      <c r="E38">
        <v>59601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43729</v>
      </c>
      <c r="L38" t="s">
        <v>26</v>
      </c>
      <c r="N38" t="s">
        <v>24</v>
      </c>
    </row>
    <row r="39" spans="1:14" x14ac:dyDescent="0.25">
      <c r="A39" t="s">
        <v>92</v>
      </c>
      <c r="B39" t="s">
        <v>93</v>
      </c>
      <c r="C39" t="s">
        <v>94</v>
      </c>
      <c r="D39" t="s">
        <v>21</v>
      </c>
      <c r="E39">
        <v>59635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43729</v>
      </c>
      <c r="L39" t="s">
        <v>26</v>
      </c>
      <c r="N39" t="s">
        <v>24</v>
      </c>
    </row>
    <row r="40" spans="1:14" x14ac:dyDescent="0.25">
      <c r="A40" t="s">
        <v>95</v>
      </c>
      <c r="B40" t="s">
        <v>96</v>
      </c>
      <c r="C40" t="s">
        <v>60</v>
      </c>
      <c r="D40" t="s">
        <v>21</v>
      </c>
      <c r="E40">
        <v>59722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43729</v>
      </c>
      <c r="L40" t="s">
        <v>26</v>
      </c>
      <c r="N40" t="s">
        <v>24</v>
      </c>
    </row>
    <row r="41" spans="1:14" x14ac:dyDescent="0.25">
      <c r="A41" t="s">
        <v>49</v>
      </c>
      <c r="B41" t="s">
        <v>97</v>
      </c>
      <c r="C41" t="s">
        <v>64</v>
      </c>
      <c r="D41" t="s">
        <v>21</v>
      </c>
      <c r="E41">
        <v>59404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43729</v>
      </c>
      <c r="L41" t="s">
        <v>26</v>
      </c>
      <c r="N41" t="s">
        <v>24</v>
      </c>
    </row>
    <row r="42" spans="1:14" x14ac:dyDescent="0.25">
      <c r="A42" t="s">
        <v>98</v>
      </c>
      <c r="B42" t="s">
        <v>99</v>
      </c>
      <c r="C42" t="s">
        <v>100</v>
      </c>
      <c r="D42" t="s">
        <v>21</v>
      </c>
      <c r="E42">
        <v>59758</v>
      </c>
      <c r="F42" t="s">
        <v>22</v>
      </c>
      <c r="G42" t="s">
        <v>22</v>
      </c>
      <c r="H42" t="s">
        <v>101</v>
      </c>
      <c r="I42" t="s">
        <v>102</v>
      </c>
      <c r="J42" s="1">
        <v>43710</v>
      </c>
      <c r="K42" s="1">
        <v>43727</v>
      </c>
      <c r="L42" t="s">
        <v>103</v>
      </c>
      <c r="N42" t="s">
        <v>104</v>
      </c>
    </row>
    <row r="43" spans="1:14" x14ac:dyDescent="0.25">
      <c r="A43" t="s">
        <v>105</v>
      </c>
      <c r="B43" t="s">
        <v>106</v>
      </c>
      <c r="C43" t="s">
        <v>107</v>
      </c>
      <c r="D43" t="s">
        <v>21</v>
      </c>
      <c r="E43">
        <v>59834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43722</v>
      </c>
      <c r="L43" t="s">
        <v>26</v>
      </c>
      <c r="N43" t="s">
        <v>24</v>
      </c>
    </row>
    <row r="44" spans="1:14" x14ac:dyDescent="0.25">
      <c r="A44" t="s">
        <v>108</v>
      </c>
      <c r="B44" t="s">
        <v>109</v>
      </c>
      <c r="C44" t="s">
        <v>110</v>
      </c>
      <c r="D44" t="s">
        <v>21</v>
      </c>
      <c r="E44">
        <v>59825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43722</v>
      </c>
      <c r="L44" t="s">
        <v>26</v>
      </c>
      <c r="N44" t="s">
        <v>24</v>
      </c>
    </row>
    <row r="45" spans="1:14" x14ac:dyDescent="0.25">
      <c r="A45" t="s">
        <v>111</v>
      </c>
      <c r="B45" t="s">
        <v>112</v>
      </c>
      <c r="C45" t="s">
        <v>113</v>
      </c>
      <c r="D45" t="s">
        <v>21</v>
      </c>
      <c r="E45">
        <v>59823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43722</v>
      </c>
      <c r="L45" t="s">
        <v>26</v>
      </c>
      <c r="N45" t="s">
        <v>24</v>
      </c>
    </row>
    <row r="46" spans="1:14" x14ac:dyDescent="0.25">
      <c r="A46" t="s">
        <v>114</v>
      </c>
      <c r="B46" t="s">
        <v>115</v>
      </c>
      <c r="C46" t="s">
        <v>116</v>
      </c>
      <c r="D46" t="s">
        <v>21</v>
      </c>
      <c r="E46">
        <v>59825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43722</v>
      </c>
      <c r="L46" t="s">
        <v>26</v>
      </c>
      <c r="N46" t="s">
        <v>24</v>
      </c>
    </row>
    <row r="47" spans="1:14" x14ac:dyDescent="0.25">
      <c r="A47" t="s">
        <v>117</v>
      </c>
      <c r="B47" t="s">
        <v>118</v>
      </c>
      <c r="C47" t="s">
        <v>107</v>
      </c>
      <c r="D47" t="s">
        <v>21</v>
      </c>
      <c r="E47">
        <v>59834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43722</v>
      </c>
      <c r="L47" t="s">
        <v>26</v>
      </c>
      <c r="N47" t="s">
        <v>24</v>
      </c>
    </row>
    <row r="48" spans="1:14" x14ac:dyDescent="0.25">
      <c r="A48" t="s">
        <v>119</v>
      </c>
      <c r="B48" t="s">
        <v>120</v>
      </c>
      <c r="C48" t="s">
        <v>116</v>
      </c>
      <c r="D48" t="s">
        <v>21</v>
      </c>
      <c r="E48">
        <v>59825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43722</v>
      </c>
      <c r="L48" t="s">
        <v>26</v>
      </c>
      <c r="N48" t="s">
        <v>24</v>
      </c>
    </row>
    <row r="49" spans="1:14" x14ac:dyDescent="0.25">
      <c r="A49" t="s">
        <v>121</v>
      </c>
      <c r="B49" t="s">
        <v>122</v>
      </c>
      <c r="C49" t="s">
        <v>123</v>
      </c>
      <c r="D49" t="s">
        <v>21</v>
      </c>
      <c r="E49">
        <v>59823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43722</v>
      </c>
      <c r="L49" t="s">
        <v>26</v>
      </c>
      <c r="N49" t="s">
        <v>24</v>
      </c>
    </row>
    <row r="50" spans="1:14" x14ac:dyDescent="0.25">
      <c r="A50" t="s">
        <v>124</v>
      </c>
      <c r="B50" t="s">
        <v>125</v>
      </c>
      <c r="C50" t="s">
        <v>126</v>
      </c>
      <c r="D50" t="s">
        <v>21</v>
      </c>
      <c r="E50">
        <v>59847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43722</v>
      </c>
      <c r="L50" t="s">
        <v>26</v>
      </c>
      <c r="N50" t="s">
        <v>24</v>
      </c>
    </row>
    <row r="51" spans="1:14" x14ac:dyDescent="0.25">
      <c r="A51" t="s">
        <v>127</v>
      </c>
      <c r="B51" t="s">
        <v>128</v>
      </c>
      <c r="C51" t="s">
        <v>126</v>
      </c>
      <c r="D51" t="s">
        <v>21</v>
      </c>
      <c r="E51">
        <v>59847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43722</v>
      </c>
      <c r="L51" t="s">
        <v>26</v>
      </c>
      <c r="N51" t="s">
        <v>24</v>
      </c>
    </row>
    <row r="52" spans="1:14" x14ac:dyDescent="0.25">
      <c r="A52" t="s">
        <v>129</v>
      </c>
      <c r="B52" t="s">
        <v>130</v>
      </c>
      <c r="C52" t="s">
        <v>131</v>
      </c>
      <c r="D52" t="s">
        <v>21</v>
      </c>
      <c r="E52">
        <v>59801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43722</v>
      </c>
      <c r="L52" t="s">
        <v>26</v>
      </c>
      <c r="N52" t="s">
        <v>24</v>
      </c>
    </row>
    <row r="53" spans="1:14" x14ac:dyDescent="0.25">
      <c r="A53" t="s">
        <v>132</v>
      </c>
      <c r="B53" t="s">
        <v>133</v>
      </c>
      <c r="C53" t="s">
        <v>126</v>
      </c>
      <c r="D53" t="s">
        <v>21</v>
      </c>
      <c r="E53">
        <v>59847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43722</v>
      </c>
      <c r="L53" t="s">
        <v>26</v>
      </c>
      <c r="N53" t="s">
        <v>24</v>
      </c>
    </row>
    <row r="54" spans="1:14" x14ac:dyDescent="0.25">
      <c r="A54" t="s">
        <v>47</v>
      </c>
      <c r="B54" t="s">
        <v>134</v>
      </c>
      <c r="C54" t="s">
        <v>126</v>
      </c>
      <c r="D54" t="s">
        <v>21</v>
      </c>
      <c r="E54">
        <v>59847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43722</v>
      </c>
      <c r="L54" t="s">
        <v>26</v>
      </c>
      <c r="N54" t="s">
        <v>24</v>
      </c>
    </row>
    <row r="55" spans="1:14" x14ac:dyDescent="0.25">
      <c r="A55" t="s">
        <v>47</v>
      </c>
      <c r="B55" t="s">
        <v>135</v>
      </c>
      <c r="C55" t="s">
        <v>126</v>
      </c>
      <c r="D55" t="s">
        <v>21</v>
      </c>
      <c r="E55">
        <v>59847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43722</v>
      </c>
      <c r="L55" t="s">
        <v>26</v>
      </c>
      <c r="N55" t="s">
        <v>24</v>
      </c>
    </row>
    <row r="56" spans="1:14" x14ac:dyDescent="0.25">
      <c r="A56" t="s">
        <v>136</v>
      </c>
      <c r="B56" t="s">
        <v>137</v>
      </c>
      <c r="C56" t="s">
        <v>126</v>
      </c>
      <c r="D56" t="s">
        <v>21</v>
      </c>
      <c r="E56">
        <v>59847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43722</v>
      </c>
      <c r="L56" t="s">
        <v>26</v>
      </c>
      <c r="N56" t="s">
        <v>24</v>
      </c>
    </row>
    <row r="57" spans="1:14" x14ac:dyDescent="0.25">
      <c r="A57" t="s">
        <v>138</v>
      </c>
      <c r="B57" t="s">
        <v>139</v>
      </c>
      <c r="C57" t="s">
        <v>140</v>
      </c>
      <c r="D57" t="s">
        <v>21</v>
      </c>
      <c r="E57">
        <v>59465</v>
      </c>
      <c r="F57" t="s">
        <v>22</v>
      </c>
      <c r="G57" t="s">
        <v>22</v>
      </c>
      <c r="H57" t="s">
        <v>141</v>
      </c>
      <c r="I57" t="s">
        <v>142</v>
      </c>
      <c r="J57" s="1">
        <v>43703</v>
      </c>
      <c r="K57" s="1">
        <v>43720</v>
      </c>
      <c r="L57" t="s">
        <v>103</v>
      </c>
      <c r="N57" t="s">
        <v>104</v>
      </c>
    </row>
    <row r="58" spans="1:14" x14ac:dyDescent="0.25">
      <c r="A58" t="s">
        <v>143</v>
      </c>
      <c r="B58" t="s">
        <v>144</v>
      </c>
      <c r="C58" t="s">
        <v>145</v>
      </c>
      <c r="D58" t="s">
        <v>21</v>
      </c>
      <c r="E58">
        <v>59464</v>
      </c>
      <c r="F58" t="s">
        <v>22</v>
      </c>
      <c r="G58" t="s">
        <v>22</v>
      </c>
      <c r="H58" t="s">
        <v>141</v>
      </c>
      <c r="I58" t="s">
        <v>142</v>
      </c>
      <c r="J58" s="1">
        <v>43696</v>
      </c>
      <c r="K58" s="1">
        <v>43720</v>
      </c>
      <c r="L58" t="s">
        <v>103</v>
      </c>
      <c r="N58" t="s">
        <v>104</v>
      </c>
    </row>
    <row r="59" spans="1:14" x14ac:dyDescent="0.25">
      <c r="A59" t="s">
        <v>146</v>
      </c>
      <c r="B59" t="s">
        <v>147</v>
      </c>
      <c r="C59" t="s">
        <v>148</v>
      </c>
      <c r="D59" t="s">
        <v>21</v>
      </c>
      <c r="E59">
        <v>59648</v>
      </c>
      <c r="F59" t="s">
        <v>22</v>
      </c>
      <c r="G59" t="s">
        <v>22</v>
      </c>
      <c r="H59" t="s">
        <v>141</v>
      </c>
      <c r="I59" t="s">
        <v>149</v>
      </c>
      <c r="J59" s="1">
        <v>43686</v>
      </c>
      <c r="K59" s="1">
        <v>43713</v>
      </c>
      <c r="L59" t="s">
        <v>103</v>
      </c>
      <c r="N59" t="s">
        <v>104</v>
      </c>
    </row>
    <row r="60" spans="1:14" x14ac:dyDescent="0.25">
      <c r="A60" t="s">
        <v>150</v>
      </c>
      <c r="B60" t="s">
        <v>151</v>
      </c>
      <c r="C60" t="s">
        <v>64</v>
      </c>
      <c r="D60" t="s">
        <v>21</v>
      </c>
      <c r="E60">
        <v>59404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43712</v>
      </c>
      <c r="L60" t="s">
        <v>26</v>
      </c>
      <c r="N60" t="s">
        <v>24</v>
      </c>
    </row>
    <row r="61" spans="1:14" x14ac:dyDescent="0.25">
      <c r="A61" t="s">
        <v>152</v>
      </c>
      <c r="B61" t="s">
        <v>153</v>
      </c>
      <c r="C61" t="s">
        <v>154</v>
      </c>
      <c r="D61" t="s">
        <v>21</v>
      </c>
      <c r="E61">
        <v>59105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43710</v>
      </c>
      <c r="L61" t="s">
        <v>26</v>
      </c>
      <c r="N61" t="s">
        <v>24</v>
      </c>
    </row>
    <row r="62" spans="1:14" x14ac:dyDescent="0.25">
      <c r="A62" t="s">
        <v>155</v>
      </c>
      <c r="B62" t="s">
        <v>156</v>
      </c>
      <c r="C62" t="s">
        <v>154</v>
      </c>
      <c r="D62" t="s">
        <v>21</v>
      </c>
      <c r="E62">
        <v>59105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43710</v>
      </c>
      <c r="L62" t="s">
        <v>26</v>
      </c>
      <c r="N62" t="s">
        <v>24</v>
      </c>
    </row>
    <row r="63" spans="1:14" x14ac:dyDescent="0.25">
      <c r="A63" t="s">
        <v>157</v>
      </c>
      <c r="B63" t="s">
        <v>158</v>
      </c>
      <c r="C63" t="s">
        <v>159</v>
      </c>
      <c r="D63" t="s">
        <v>21</v>
      </c>
      <c r="E63">
        <v>59480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43710</v>
      </c>
      <c r="L63" t="s">
        <v>26</v>
      </c>
      <c r="N63" t="s">
        <v>24</v>
      </c>
    </row>
    <row r="64" spans="1:14" x14ac:dyDescent="0.25">
      <c r="A64" t="s">
        <v>160</v>
      </c>
      <c r="B64" t="s">
        <v>161</v>
      </c>
      <c r="C64" t="s">
        <v>162</v>
      </c>
      <c r="D64" t="s">
        <v>21</v>
      </c>
      <c r="E64">
        <v>59758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43710</v>
      </c>
      <c r="L64" t="s">
        <v>26</v>
      </c>
      <c r="N64" t="s">
        <v>24</v>
      </c>
    </row>
    <row r="65" spans="1:14" x14ac:dyDescent="0.25">
      <c r="A65" t="s">
        <v>163</v>
      </c>
      <c r="B65" t="s">
        <v>164</v>
      </c>
      <c r="C65" t="s">
        <v>154</v>
      </c>
      <c r="D65" t="s">
        <v>21</v>
      </c>
      <c r="E65">
        <v>59101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43710</v>
      </c>
      <c r="L65" t="s">
        <v>26</v>
      </c>
      <c r="N65" t="s">
        <v>24</v>
      </c>
    </row>
    <row r="66" spans="1:14" x14ac:dyDescent="0.25">
      <c r="A66" t="s">
        <v>76</v>
      </c>
      <c r="B66" t="s">
        <v>165</v>
      </c>
      <c r="C66" t="s">
        <v>64</v>
      </c>
      <c r="D66" t="s">
        <v>21</v>
      </c>
      <c r="E66">
        <v>59404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43710</v>
      </c>
      <c r="L66" t="s">
        <v>26</v>
      </c>
      <c r="N66" t="s">
        <v>24</v>
      </c>
    </row>
    <row r="67" spans="1:14" x14ac:dyDescent="0.25">
      <c r="A67" t="s">
        <v>79</v>
      </c>
      <c r="B67" t="s">
        <v>166</v>
      </c>
      <c r="C67" t="s">
        <v>162</v>
      </c>
      <c r="D67" t="s">
        <v>21</v>
      </c>
      <c r="E67">
        <v>59758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43710</v>
      </c>
      <c r="L67" t="s">
        <v>26</v>
      </c>
      <c r="N67" t="s">
        <v>24</v>
      </c>
    </row>
    <row r="68" spans="1:14" x14ac:dyDescent="0.25">
      <c r="A68" t="s">
        <v>167</v>
      </c>
      <c r="B68" t="s">
        <v>168</v>
      </c>
      <c r="C68" t="s">
        <v>154</v>
      </c>
      <c r="D68" t="s">
        <v>21</v>
      </c>
      <c r="E68">
        <v>59105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43710</v>
      </c>
      <c r="L68" t="s">
        <v>26</v>
      </c>
      <c r="N68" t="s">
        <v>24</v>
      </c>
    </row>
    <row r="69" spans="1:14" x14ac:dyDescent="0.25">
      <c r="A69" t="s">
        <v>169</v>
      </c>
      <c r="B69" t="s">
        <v>170</v>
      </c>
      <c r="C69" t="s">
        <v>57</v>
      </c>
      <c r="D69" t="s">
        <v>21</v>
      </c>
      <c r="E69">
        <v>59425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43710</v>
      </c>
      <c r="L69" t="s">
        <v>26</v>
      </c>
      <c r="N69" t="s">
        <v>24</v>
      </c>
    </row>
    <row r="70" spans="1:14" x14ac:dyDescent="0.25">
      <c r="A70" t="s">
        <v>171</v>
      </c>
      <c r="B70" t="s">
        <v>172</v>
      </c>
      <c r="C70" t="s">
        <v>173</v>
      </c>
      <c r="D70" t="s">
        <v>21</v>
      </c>
      <c r="E70">
        <v>59485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43710</v>
      </c>
      <c r="L70" t="s">
        <v>26</v>
      </c>
      <c r="N70" t="s">
        <v>24</v>
      </c>
    </row>
    <row r="71" spans="1:14" x14ac:dyDescent="0.25">
      <c r="A71" t="s">
        <v>174</v>
      </c>
      <c r="B71" t="s">
        <v>175</v>
      </c>
      <c r="C71" t="s">
        <v>162</v>
      </c>
      <c r="D71" t="s">
        <v>21</v>
      </c>
      <c r="E71">
        <v>59758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43710</v>
      </c>
      <c r="L71" t="s">
        <v>26</v>
      </c>
      <c r="N71" t="s">
        <v>24</v>
      </c>
    </row>
    <row r="72" spans="1:14" x14ac:dyDescent="0.25">
      <c r="A72" t="s">
        <v>176</v>
      </c>
      <c r="B72" t="s">
        <v>177</v>
      </c>
      <c r="C72" t="s">
        <v>154</v>
      </c>
      <c r="D72" t="s">
        <v>21</v>
      </c>
      <c r="E72">
        <v>59102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43710</v>
      </c>
      <c r="L72" t="s">
        <v>26</v>
      </c>
      <c r="N72" t="s">
        <v>24</v>
      </c>
    </row>
    <row r="73" spans="1:14" x14ac:dyDescent="0.25">
      <c r="A73" t="s">
        <v>178</v>
      </c>
      <c r="B73" t="s">
        <v>179</v>
      </c>
      <c r="C73" t="s">
        <v>162</v>
      </c>
      <c r="D73" t="s">
        <v>21</v>
      </c>
      <c r="E73">
        <v>59758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43710</v>
      </c>
      <c r="L73" t="s">
        <v>26</v>
      </c>
      <c r="N73" t="s">
        <v>24</v>
      </c>
    </row>
    <row r="74" spans="1:14" x14ac:dyDescent="0.25">
      <c r="A74" t="s">
        <v>180</v>
      </c>
      <c r="B74" t="s">
        <v>181</v>
      </c>
      <c r="C74" t="s">
        <v>162</v>
      </c>
      <c r="D74" t="s">
        <v>21</v>
      </c>
      <c r="E74">
        <v>59758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43710</v>
      </c>
      <c r="L74" t="s">
        <v>26</v>
      </c>
      <c r="N74" t="s">
        <v>24</v>
      </c>
    </row>
    <row r="75" spans="1:14" x14ac:dyDescent="0.25">
      <c r="A75" t="s">
        <v>182</v>
      </c>
      <c r="B75" t="s">
        <v>183</v>
      </c>
      <c r="C75" t="s">
        <v>154</v>
      </c>
      <c r="D75" t="s">
        <v>21</v>
      </c>
      <c r="E75">
        <v>59102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43710</v>
      </c>
      <c r="L75" t="s">
        <v>26</v>
      </c>
      <c r="N75" t="s">
        <v>24</v>
      </c>
    </row>
    <row r="76" spans="1:14" x14ac:dyDescent="0.25">
      <c r="A76" t="s">
        <v>182</v>
      </c>
      <c r="B76" t="s">
        <v>184</v>
      </c>
      <c r="C76" t="s">
        <v>64</v>
      </c>
      <c r="D76" t="s">
        <v>21</v>
      </c>
      <c r="E76">
        <v>59404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43710</v>
      </c>
      <c r="L76" t="s">
        <v>26</v>
      </c>
      <c r="N76" t="s">
        <v>24</v>
      </c>
    </row>
    <row r="77" spans="1:14" x14ac:dyDescent="0.25">
      <c r="A77" t="s">
        <v>182</v>
      </c>
      <c r="B77" t="s">
        <v>185</v>
      </c>
      <c r="C77" t="s">
        <v>154</v>
      </c>
      <c r="D77" t="s">
        <v>21</v>
      </c>
      <c r="E77">
        <v>59102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43710</v>
      </c>
      <c r="L77" t="s">
        <v>26</v>
      </c>
      <c r="N77" t="s">
        <v>24</v>
      </c>
    </row>
    <row r="78" spans="1:14" x14ac:dyDescent="0.25">
      <c r="A78" t="s">
        <v>182</v>
      </c>
      <c r="B78" t="s">
        <v>186</v>
      </c>
      <c r="C78" t="s">
        <v>154</v>
      </c>
      <c r="D78" t="s">
        <v>21</v>
      </c>
      <c r="E78">
        <v>59102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43710</v>
      </c>
      <c r="L78" t="s">
        <v>26</v>
      </c>
      <c r="N78" t="s">
        <v>24</v>
      </c>
    </row>
    <row r="79" spans="1:14" x14ac:dyDescent="0.25">
      <c r="A79" t="s">
        <v>187</v>
      </c>
      <c r="B79" t="s">
        <v>188</v>
      </c>
      <c r="C79" t="s">
        <v>154</v>
      </c>
      <c r="D79" t="s">
        <v>21</v>
      </c>
      <c r="E79">
        <v>59101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43710</v>
      </c>
      <c r="L79" t="s">
        <v>26</v>
      </c>
      <c r="N79" t="s">
        <v>24</v>
      </c>
    </row>
    <row r="80" spans="1:14" x14ac:dyDescent="0.25">
      <c r="A80" t="s">
        <v>189</v>
      </c>
      <c r="B80" t="s">
        <v>190</v>
      </c>
      <c r="C80" t="s">
        <v>64</v>
      </c>
      <c r="D80" t="s">
        <v>21</v>
      </c>
      <c r="E80">
        <v>59404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43710</v>
      </c>
      <c r="L80" t="s">
        <v>26</v>
      </c>
      <c r="N80" t="s">
        <v>24</v>
      </c>
    </row>
    <row r="81" spans="1:14" x14ac:dyDescent="0.25">
      <c r="A81" t="s">
        <v>191</v>
      </c>
      <c r="B81" t="s">
        <v>192</v>
      </c>
      <c r="C81" t="s">
        <v>162</v>
      </c>
      <c r="D81" t="s">
        <v>21</v>
      </c>
      <c r="E81">
        <v>59758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43710</v>
      </c>
      <c r="L81" t="s">
        <v>26</v>
      </c>
      <c r="N81" t="s">
        <v>24</v>
      </c>
    </row>
    <row r="82" spans="1:14" x14ac:dyDescent="0.25">
      <c r="A82" t="s">
        <v>193</v>
      </c>
      <c r="B82" t="s">
        <v>194</v>
      </c>
      <c r="C82" t="s">
        <v>162</v>
      </c>
      <c r="D82" t="s">
        <v>21</v>
      </c>
      <c r="E82">
        <v>59758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43710</v>
      </c>
      <c r="L82" t="s">
        <v>26</v>
      </c>
      <c r="N82" t="s">
        <v>24</v>
      </c>
    </row>
    <row r="83" spans="1:14" x14ac:dyDescent="0.25">
      <c r="A83" t="s">
        <v>195</v>
      </c>
      <c r="B83" t="s">
        <v>196</v>
      </c>
      <c r="C83" t="s">
        <v>162</v>
      </c>
      <c r="D83" t="s">
        <v>21</v>
      </c>
      <c r="E83">
        <v>59758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43710</v>
      </c>
      <c r="L83" t="s">
        <v>26</v>
      </c>
      <c r="N83" t="s">
        <v>24</v>
      </c>
    </row>
    <row r="84" spans="1:14" x14ac:dyDescent="0.25">
      <c r="A84" t="s">
        <v>47</v>
      </c>
      <c r="B84" t="s">
        <v>197</v>
      </c>
      <c r="C84" t="s">
        <v>154</v>
      </c>
      <c r="D84" t="s">
        <v>21</v>
      </c>
      <c r="E84">
        <v>59102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43710</v>
      </c>
      <c r="L84" t="s">
        <v>26</v>
      </c>
      <c r="N84" t="s">
        <v>24</v>
      </c>
    </row>
    <row r="85" spans="1:14" x14ac:dyDescent="0.25">
      <c r="A85" t="s">
        <v>47</v>
      </c>
      <c r="B85" t="s">
        <v>198</v>
      </c>
      <c r="C85" t="s">
        <v>64</v>
      </c>
      <c r="D85" t="s">
        <v>21</v>
      </c>
      <c r="E85">
        <v>59404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43710</v>
      </c>
      <c r="L85" t="s">
        <v>26</v>
      </c>
      <c r="N85" t="s">
        <v>24</v>
      </c>
    </row>
    <row r="86" spans="1:14" x14ac:dyDescent="0.25">
      <c r="A86" t="s">
        <v>199</v>
      </c>
      <c r="B86" t="s">
        <v>200</v>
      </c>
      <c r="C86" t="s">
        <v>162</v>
      </c>
      <c r="D86" t="s">
        <v>21</v>
      </c>
      <c r="E86">
        <v>59758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43710</v>
      </c>
      <c r="L86" t="s">
        <v>26</v>
      </c>
      <c r="N86" t="s">
        <v>24</v>
      </c>
    </row>
    <row r="87" spans="1:14" x14ac:dyDescent="0.25">
      <c r="A87" t="s">
        <v>201</v>
      </c>
      <c r="B87" t="s">
        <v>202</v>
      </c>
      <c r="C87" t="s">
        <v>203</v>
      </c>
      <c r="D87" t="s">
        <v>21</v>
      </c>
      <c r="E87">
        <v>59214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43709</v>
      </c>
      <c r="L87" t="s">
        <v>26</v>
      </c>
      <c r="N87" t="s">
        <v>24</v>
      </c>
    </row>
    <row r="88" spans="1:14" x14ac:dyDescent="0.25">
      <c r="A88" t="s">
        <v>204</v>
      </c>
      <c r="B88" t="s">
        <v>205</v>
      </c>
      <c r="C88" t="s">
        <v>206</v>
      </c>
      <c r="D88" t="s">
        <v>21</v>
      </c>
      <c r="E88">
        <v>59230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43708</v>
      </c>
      <c r="L88" t="s">
        <v>26</v>
      </c>
      <c r="N88" t="s">
        <v>24</v>
      </c>
    </row>
    <row r="89" spans="1:14" x14ac:dyDescent="0.25">
      <c r="A89" t="s">
        <v>207</v>
      </c>
      <c r="B89" t="s">
        <v>208</v>
      </c>
      <c r="C89" t="s">
        <v>206</v>
      </c>
      <c r="D89" t="s">
        <v>21</v>
      </c>
      <c r="E89">
        <v>59230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43708</v>
      </c>
      <c r="L89" t="s">
        <v>26</v>
      </c>
      <c r="N89" t="s">
        <v>24</v>
      </c>
    </row>
    <row r="90" spans="1:14" x14ac:dyDescent="0.25">
      <c r="A90" t="s">
        <v>209</v>
      </c>
      <c r="B90" t="s">
        <v>210</v>
      </c>
      <c r="C90" t="s">
        <v>85</v>
      </c>
      <c r="D90" t="s">
        <v>21</v>
      </c>
      <c r="E90">
        <v>59632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43707</v>
      </c>
      <c r="L90" t="s">
        <v>26</v>
      </c>
      <c r="N90" t="s">
        <v>24</v>
      </c>
    </row>
    <row r="91" spans="1:14" x14ac:dyDescent="0.25">
      <c r="A91" t="s">
        <v>211</v>
      </c>
      <c r="B91" t="s">
        <v>212</v>
      </c>
      <c r="C91" t="s">
        <v>213</v>
      </c>
      <c r="D91" t="s">
        <v>21</v>
      </c>
      <c r="E91">
        <v>59643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43707</v>
      </c>
      <c r="L91" t="s">
        <v>26</v>
      </c>
      <c r="N91" t="s">
        <v>24</v>
      </c>
    </row>
    <row r="92" spans="1:14" x14ac:dyDescent="0.25">
      <c r="A92" t="s">
        <v>214</v>
      </c>
      <c r="B92" t="s">
        <v>215</v>
      </c>
      <c r="C92" t="s">
        <v>216</v>
      </c>
      <c r="D92" t="s">
        <v>21</v>
      </c>
      <c r="E92">
        <v>59644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43707</v>
      </c>
      <c r="L92" t="s">
        <v>26</v>
      </c>
      <c r="N92" t="s">
        <v>24</v>
      </c>
    </row>
    <row r="93" spans="1:14" x14ac:dyDescent="0.25">
      <c r="A93" t="s">
        <v>217</v>
      </c>
      <c r="B93" t="s">
        <v>218</v>
      </c>
      <c r="C93" t="s">
        <v>20</v>
      </c>
      <c r="D93" t="s">
        <v>21</v>
      </c>
      <c r="E93">
        <v>59718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43707</v>
      </c>
      <c r="L93" t="s">
        <v>26</v>
      </c>
      <c r="N93" t="s">
        <v>24</v>
      </c>
    </row>
    <row r="94" spans="1:14" x14ac:dyDescent="0.25">
      <c r="A94" t="s">
        <v>219</v>
      </c>
      <c r="B94" t="s">
        <v>220</v>
      </c>
      <c r="C94" t="s">
        <v>216</v>
      </c>
      <c r="D94" t="s">
        <v>21</v>
      </c>
      <c r="E94">
        <v>59644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43707</v>
      </c>
      <c r="L94" t="s">
        <v>26</v>
      </c>
      <c r="N94" t="s">
        <v>24</v>
      </c>
    </row>
    <row r="95" spans="1:14" x14ac:dyDescent="0.25">
      <c r="A95" t="s">
        <v>221</v>
      </c>
      <c r="B95" t="s">
        <v>222</v>
      </c>
      <c r="C95" t="s">
        <v>20</v>
      </c>
      <c r="D95" t="s">
        <v>21</v>
      </c>
      <c r="E95">
        <v>59715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43707</v>
      </c>
      <c r="L95" t="s">
        <v>26</v>
      </c>
      <c r="N95" t="s">
        <v>24</v>
      </c>
    </row>
    <row r="96" spans="1:14" x14ac:dyDescent="0.25">
      <c r="A96" t="s">
        <v>223</v>
      </c>
      <c r="B96" t="s">
        <v>224</v>
      </c>
      <c r="C96" t="s">
        <v>216</v>
      </c>
      <c r="D96" t="s">
        <v>21</v>
      </c>
      <c r="E96">
        <v>59644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43707</v>
      </c>
      <c r="L96" t="s">
        <v>26</v>
      </c>
      <c r="N96" t="s">
        <v>24</v>
      </c>
    </row>
    <row r="97" spans="1:14" x14ac:dyDescent="0.25">
      <c r="A97" t="s">
        <v>225</v>
      </c>
      <c r="B97" t="s">
        <v>226</v>
      </c>
      <c r="C97" t="s">
        <v>20</v>
      </c>
      <c r="D97" t="s">
        <v>21</v>
      </c>
      <c r="E97">
        <v>59718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43707</v>
      </c>
      <c r="L97" t="s">
        <v>26</v>
      </c>
      <c r="N97" t="s">
        <v>24</v>
      </c>
    </row>
    <row r="98" spans="1:14" x14ac:dyDescent="0.25">
      <c r="A98" t="s">
        <v>227</v>
      </c>
      <c r="B98" t="s">
        <v>228</v>
      </c>
      <c r="C98" t="s">
        <v>216</v>
      </c>
      <c r="D98" t="s">
        <v>21</v>
      </c>
      <c r="E98">
        <v>59644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43707</v>
      </c>
      <c r="L98" t="s">
        <v>26</v>
      </c>
      <c r="N98" t="s">
        <v>24</v>
      </c>
    </row>
    <row r="99" spans="1:14" x14ac:dyDescent="0.25">
      <c r="A99" t="s">
        <v>47</v>
      </c>
      <c r="B99" t="s">
        <v>229</v>
      </c>
      <c r="C99" t="s">
        <v>216</v>
      </c>
      <c r="D99" t="s">
        <v>21</v>
      </c>
      <c r="E99">
        <v>59644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43707</v>
      </c>
      <c r="L99" t="s">
        <v>26</v>
      </c>
      <c r="N99" t="s">
        <v>24</v>
      </c>
    </row>
    <row r="100" spans="1:14" x14ac:dyDescent="0.25">
      <c r="A100" t="s">
        <v>230</v>
      </c>
      <c r="B100" t="s">
        <v>231</v>
      </c>
      <c r="C100" t="s">
        <v>232</v>
      </c>
      <c r="D100" t="s">
        <v>21</v>
      </c>
      <c r="E100">
        <v>59218</v>
      </c>
      <c r="F100" t="s">
        <v>22</v>
      </c>
      <c r="G100" t="s">
        <v>22</v>
      </c>
      <c r="H100" t="s">
        <v>101</v>
      </c>
      <c r="I100" t="s">
        <v>233</v>
      </c>
      <c r="J100" s="1">
        <v>43682</v>
      </c>
      <c r="K100" s="1">
        <v>43706</v>
      </c>
      <c r="L100" t="s">
        <v>103</v>
      </c>
      <c r="N100" t="s">
        <v>104</v>
      </c>
    </row>
    <row r="101" spans="1:14" x14ac:dyDescent="0.25">
      <c r="A101" t="s">
        <v>234</v>
      </c>
      <c r="B101" t="s">
        <v>235</v>
      </c>
      <c r="C101" t="s">
        <v>236</v>
      </c>
      <c r="D101" t="s">
        <v>21</v>
      </c>
      <c r="E101">
        <v>59259</v>
      </c>
      <c r="F101" t="s">
        <v>22</v>
      </c>
      <c r="G101" t="s">
        <v>22</v>
      </c>
      <c r="H101" t="s">
        <v>141</v>
      </c>
      <c r="I101" t="s">
        <v>142</v>
      </c>
      <c r="J101" s="1">
        <v>43683</v>
      </c>
      <c r="K101" s="1">
        <v>43706</v>
      </c>
      <c r="L101" t="s">
        <v>103</v>
      </c>
      <c r="N101" t="s">
        <v>104</v>
      </c>
    </row>
    <row r="102" spans="1:14" x14ac:dyDescent="0.25">
      <c r="A102" t="s">
        <v>237</v>
      </c>
      <c r="B102" t="s">
        <v>238</v>
      </c>
      <c r="C102" t="s">
        <v>239</v>
      </c>
      <c r="D102" t="s">
        <v>21</v>
      </c>
      <c r="E102">
        <v>59337</v>
      </c>
      <c r="F102" t="s">
        <v>22</v>
      </c>
      <c r="G102" t="s">
        <v>22</v>
      </c>
      <c r="H102" t="s">
        <v>240</v>
      </c>
      <c r="I102" t="s">
        <v>241</v>
      </c>
      <c r="J102" s="1">
        <v>43683</v>
      </c>
      <c r="K102" s="1">
        <v>43706</v>
      </c>
      <c r="L102" t="s">
        <v>103</v>
      </c>
      <c r="N102" t="s">
        <v>104</v>
      </c>
    </row>
    <row r="103" spans="1:14" x14ac:dyDescent="0.25">
      <c r="A103" t="s">
        <v>242</v>
      </c>
      <c r="B103" t="s">
        <v>243</v>
      </c>
      <c r="C103" t="s">
        <v>244</v>
      </c>
      <c r="D103" t="s">
        <v>21</v>
      </c>
      <c r="E103">
        <v>59274</v>
      </c>
      <c r="F103" t="s">
        <v>22</v>
      </c>
      <c r="G103" t="s">
        <v>22</v>
      </c>
      <c r="H103" t="s">
        <v>141</v>
      </c>
      <c r="I103" t="s">
        <v>142</v>
      </c>
      <c r="J103" s="1">
        <v>43683</v>
      </c>
      <c r="K103" s="1">
        <v>43706</v>
      </c>
      <c r="L103" t="s">
        <v>103</v>
      </c>
      <c r="N103" t="s">
        <v>104</v>
      </c>
    </row>
    <row r="104" spans="1:14" x14ac:dyDescent="0.25">
      <c r="A104" t="s">
        <v>245</v>
      </c>
      <c r="B104" t="s">
        <v>246</v>
      </c>
      <c r="C104" t="s">
        <v>64</v>
      </c>
      <c r="D104" t="s">
        <v>21</v>
      </c>
      <c r="E104">
        <v>59405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43706</v>
      </c>
      <c r="L104" t="s">
        <v>26</v>
      </c>
      <c r="N104" t="s">
        <v>24</v>
      </c>
    </row>
    <row r="105" spans="1:14" x14ac:dyDescent="0.25">
      <c r="A105" t="s">
        <v>247</v>
      </c>
      <c r="B105" t="s">
        <v>248</v>
      </c>
      <c r="C105" t="s">
        <v>64</v>
      </c>
      <c r="D105" t="s">
        <v>21</v>
      </c>
      <c r="E105">
        <v>59404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43704</v>
      </c>
      <c r="L105" t="s">
        <v>26</v>
      </c>
      <c r="N105" t="s">
        <v>24</v>
      </c>
    </row>
    <row r="106" spans="1:14" x14ac:dyDescent="0.25">
      <c r="A106" t="s">
        <v>249</v>
      </c>
      <c r="B106" t="s">
        <v>250</v>
      </c>
      <c r="C106" t="s">
        <v>251</v>
      </c>
      <c r="D106" t="s">
        <v>21</v>
      </c>
      <c r="E106">
        <v>59468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43703</v>
      </c>
      <c r="L106" t="s">
        <v>26</v>
      </c>
      <c r="N106" t="s">
        <v>24</v>
      </c>
    </row>
    <row r="107" spans="1:14" x14ac:dyDescent="0.25">
      <c r="A107" t="s">
        <v>252</v>
      </c>
      <c r="B107" t="s">
        <v>253</v>
      </c>
      <c r="C107" t="s">
        <v>254</v>
      </c>
      <c r="D107" t="s">
        <v>21</v>
      </c>
      <c r="E107">
        <v>59446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43703</v>
      </c>
      <c r="L107" t="s">
        <v>26</v>
      </c>
      <c r="N107" t="s">
        <v>24</v>
      </c>
    </row>
    <row r="108" spans="1:14" x14ac:dyDescent="0.25">
      <c r="A108" t="s">
        <v>255</v>
      </c>
      <c r="B108" t="s">
        <v>256</v>
      </c>
      <c r="C108" t="s">
        <v>257</v>
      </c>
      <c r="D108" t="s">
        <v>21</v>
      </c>
      <c r="E108">
        <v>59463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43703</v>
      </c>
      <c r="L108" t="s">
        <v>26</v>
      </c>
      <c r="N108" t="s">
        <v>24</v>
      </c>
    </row>
    <row r="109" spans="1:14" x14ac:dyDescent="0.25">
      <c r="A109" t="s">
        <v>171</v>
      </c>
      <c r="B109" t="s">
        <v>258</v>
      </c>
      <c r="C109" t="s">
        <v>251</v>
      </c>
      <c r="D109" t="s">
        <v>21</v>
      </c>
      <c r="E109">
        <v>59468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43703</v>
      </c>
      <c r="L109" t="s">
        <v>26</v>
      </c>
      <c r="N109" t="s">
        <v>24</v>
      </c>
    </row>
    <row r="110" spans="1:14" x14ac:dyDescent="0.25">
      <c r="A110" t="s">
        <v>259</v>
      </c>
      <c r="B110" t="s">
        <v>260</v>
      </c>
      <c r="C110" t="s">
        <v>140</v>
      </c>
      <c r="D110" t="s">
        <v>21</v>
      </c>
      <c r="E110">
        <v>59465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43703</v>
      </c>
      <c r="L110" t="s">
        <v>26</v>
      </c>
      <c r="N110" t="s">
        <v>24</v>
      </c>
    </row>
    <row r="111" spans="1:14" x14ac:dyDescent="0.25">
      <c r="A111" t="s">
        <v>189</v>
      </c>
      <c r="B111" t="s">
        <v>261</v>
      </c>
      <c r="C111" t="s">
        <v>64</v>
      </c>
      <c r="D111" t="s">
        <v>21</v>
      </c>
      <c r="E111">
        <v>59404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43703</v>
      </c>
      <c r="L111" t="s">
        <v>26</v>
      </c>
      <c r="N111" t="s">
        <v>24</v>
      </c>
    </row>
    <row r="112" spans="1:14" x14ac:dyDescent="0.25">
      <c r="A112" t="s">
        <v>43</v>
      </c>
      <c r="B112" t="s">
        <v>262</v>
      </c>
      <c r="C112" t="s">
        <v>64</v>
      </c>
      <c r="D112" t="s">
        <v>21</v>
      </c>
      <c r="E112">
        <v>59404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43703</v>
      </c>
      <c r="L112" t="s">
        <v>26</v>
      </c>
      <c r="N112" t="s">
        <v>24</v>
      </c>
    </row>
    <row r="113" spans="1:14" x14ac:dyDescent="0.25">
      <c r="A113" t="s">
        <v>263</v>
      </c>
      <c r="B113" t="s">
        <v>264</v>
      </c>
      <c r="C113" t="s">
        <v>64</v>
      </c>
      <c r="D113" t="s">
        <v>21</v>
      </c>
      <c r="E113">
        <v>59405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43703</v>
      </c>
      <c r="L113" t="s">
        <v>26</v>
      </c>
      <c r="N113" t="s">
        <v>24</v>
      </c>
    </row>
    <row r="114" spans="1:14" x14ac:dyDescent="0.25">
      <c r="A114" t="s">
        <v>265</v>
      </c>
      <c r="B114" t="s">
        <v>266</v>
      </c>
      <c r="C114" t="s">
        <v>267</v>
      </c>
      <c r="D114" t="s">
        <v>21</v>
      </c>
      <c r="E114">
        <v>59840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43701</v>
      </c>
      <c r="L114" t="s">
        <v>26</v>
      </c>
      <c r="N114" t="s">
        <v>24</v>
      </c>
    </row>
    <row r="115" spans="1:14" x14ac:dyDescent="0.25">
      <c r="A115" t="s">
        <v>268</v>
      </c>
      <c r="B115" t="s">
        <v>269</v>
      </c>
      <c r="C115" t="s">
        <v>267</v>
      </c>
      <c r="D115" t="s">
        <v>21</v>
      </c>
      <c r="E115">
        <v>59840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43701</v>
      </c>
      <c r="L115" t="s">
        <v>26</v>
      </c>
      <c r="N115" t="s">
        <v>24</v>
      </c>
    </row>
    <row r="116" spans="1:14" x14ac:dyDescent="0.25">
      <c r="A116" t="s">
        <v>263</v>
      </c>
      <c r="B116" t="s">
        <v>270</v>
      </c>
      <c r="C116" t="s">
        <v>267</v>
      </c>
      <c r="D116" t="s">
        <v>21</v>
      </c>
      <c r="E116">
        <v>59840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43701</v>
      </c>
      <c r="L116" t="s">
        <v>26</v>
      </c>
      <c r="N116" t="s">
        <v>24</v>
      </c>
    </row>
    <row r="117" spans="1:14" x14ac:dyDescent="0.25">
      <c r="A117" t="s">
        <v>271</v>
      </c>
      <c r="B117" t="s">
        <v>272</v>
      </c>
      <c r="C117" t="s">
        <v>267</v>
      </c>
      <c r="D117" t="s">
        <v>21</v>
      </c>
      <c r="E117">
        <v>59840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43700</v>
      </c>
      <c r="L117" t="s">
        <v>26</v>
      </c>
      <c r="N117" t="s">
        <v>24</v>
      </c>
    </row>
    <row r="118" spans="1:14" x14ac:dyDescent="0.25">
      <c r="A118" t="s">
        <v>273</v>
      </c>
      <c r="B118" t="s">
        <v>274</v>
      </c>
      <c r="C118" t="s">
        <v>267</v>
      </c>
      <c r="D118" t="s">
        <v>21</v>
      </c>
      <c r="E118">
        <v>59840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43700</v>
      </c>
      <c r="L118" t="s">
        <v>26</v>
      </c>
      <c r="N118" t="s">
        <v>24</v>
      </c>
    </row>
    <row r="119" spans="1:14" x14ac:dyDescent="0.25">
      <c r="A119" t="s">
        <v>275</v>
      </c>
      <c r="B119" t="s">
        <v>276</v>
      </c>
      <c r="C119" t="s">
        <v>267</v>
      </c>
      <c r="D119" t="s">
        <v>21</v>
      </c>
      <c r="E119">
        <v>59840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43700</v>
      </c>
      <c r="L119" t="s">
        <v>26</v>
      </c>
      <c r="N119" t="s">
        <v>24</v>
      </c>
    </row>
    <row r="120" spans="1:14" x14ac:dyDescent="0.25">
      <c r="A120" t="s">
        <v>277</v>
      </c>
      <c r="B120" t="s">
        <v>278</v>
      </c>
      <c r="C120" t="s">
        <v>267</v>
      </c>
      <c r="D120" t="s">
        <v>21</v>
      </c>
      <c r="E120">
        <v>59840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43700</v>
      </c>
      <c r="L120" t="s">
        <v>26</v>
      </c>
      <c r="N120" t="s">
        <v>24</v>
      </c>
    </row>
    <row r="121" spans="1:14" x14ac:dyDescent="0.25">
      <c r="A121" t="s">
        <v>279</v>
      </c>
      <c r="B121" t="s">
        <v>280</v>
      </c>
      <c r="C121" t="s">
        <v>267</v>
      </c>
      <c r="D121" t="s">
        <v>21</v>
      </c>
      <c r="E121">
        <v>59840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43700</v>
      </c>
      <c r="L121" t="s">
        <v>26</v>
      </c>
      <c r="N121" t="s">
        <v>24</v>
      </c>
    </row>
    <row r="122" spans="1:14" x14ac:dyDescent="0.25">
      <c r="A122" t="s">
        <v>281</v>
      </c>
      <c r="B122" t="s">
        <v>282</v>
      </c>
      <c r="C122" t="s">
        <v>267</v>
      </c>
      <c r="D122" t="s">
        <v>21</v>
      </c>
      <c r="E122">
        <v>59840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43700</v>
      </c>
      <c r="L122" t="s">
        <v>26</v>
      </c>
      <c r="N122" t="s">
        <v>24</v>
      </c>
    </row>
    <row r="123" spans="1:14" x14ac:dyDescent="0.25">
      <c r="A123" t="s">
        <v>283</v>
      </c>
      <c r="B123" t="s">
        <v>284</v>
      </c>
      <c r="C123" t="s">
        <v>285</v>
      </c>
      <c r="D123" t="s">
        <v>21</v>
      </c>
      <c r="E123">
        <v>59871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43700</v>
      </c>
      <c r="L123" t="s">
        <v>26</v>
      </c>
      <c r="N123" t="s">
        <v>24</v>
      </c>
    </row>
    <row r="124" spans="1:14" x14ac:dyDescent="0.25">
      <c r="A124" t="s">
        <v>286</v>
      </c>
      <c r="B124" t="s">
        <v>287</v>
      </c>
      <c r="C124" t="s">
        <v>288</v>
      </c>
      <c r="D124" t="s">
        <v>21</v>
      </c>
      <c r="E124">
        <v>59875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43700</v>
      </c>
      <c r="L124" t="s">
        <v>26</v>
      </c>
      <c r="N124" t="s">
        <v>24</v>
      </c>
    </row>
    <row r="125" spans="1:14" x14ac:dyDescent="0.25">
      <c r="A125" t="s">
        <v>289</v>
      </c>
      <c r="B125" t="s">
        <v>290</v>
      </c>
      <c r="C125" t="s">
        <v>267</v>
      </c>
      <c r="D125" t="s">
        <v>21</v>
      </c>
      <c r="E125">
        <v>59840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43700</v>
      </c>
      <c r="L125" t="s">
        <v>26</v>
      </c>
      <c r="N125" t="s">
        <v>24</v>
      </c>
    </row>
    <row r="126" spans="1:14" x14ac:dyDescent="0.25">
      <c r="A126" t="s">
        <v>291</v>
      </c>
      <c r="B126" t="s">
        <v>292</v>
      </c>
      <c r="C126" t="s">
        <v>267</v>
      </c>
      <c r="D126" t="s">
        <v>21</v>
      </c>
      <c r="E126">
        <v>59840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43700</v>
      </c>
      <c r="L126" t="s">
        <v>26</v>
      </c>
      <c r="N126" t="s">
        <v>24</v>
      </c>
    </row>
    <row r="127" spans="1:14" x14ac:dyDescent="0.25">
      <c r="A127" t="s">
        <v>47</v>
      </c>
      <c r="B127" t="s">
        <v>293</v>
      </c>
      <c r="C127" t="s">
        <v>267</v>
      </c>
      <c r="D127" t="s">
        <v>21</v>
      </c>
      <c r="E127">
        <v>59840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43700</v>
      </c>
      <c r="L127" t="s">
        <v>26</v>
      </c>
      <c r="N127" t="s">
        <v>24</v>
      </c>
    </row>
    <row r="128" spans="1:14" x14ac:dyDescent="0.25">
      <c r="A128" t="s">
        <v>47</v>
      </c>
      <c r="B128" t="s">
        <v>294</v>
      </c>
      <c r="C128" t="s">
        <v>267</v>
      </c>
      <c r="D128" t="s">
        <v>21</v>
      </c>
      <c r="E128">
        <v>59840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43700</v>
      </c>
      <c r="L128" t="s">
        <v>26</v>
      </c>
      <c r="N128" t="s">
        <v>24</v>
      </c>
    </row>
    <row r="129" spans="1:14" x14ac:dyDescent="0.25">
      <c r="A129" t="s">
        <v>47</v>
      </c>
      <c r="B129" t="s">
        <v>295</v>
      </c>
      <c r="C129" t="s">
        <v>288</v>
      </c>
      <c r="D129" t="s">
        <v>21</v>
      </c>
      <c r="E129">
        <v>59875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43700</v>
      </c>
      <c r="L129" t="s">
        <v>26</v>
      </c>
      <c r="N129" t="s">
        <v>24</v>
      </c>
    </row>
    <row r="130" spans="1:14" x14ac:dyDescent="0.25">
      <c r="A130" t="s">
        <v>95</v>
      </c>
      <c r="B130" t="s">
        <v>296</v>
      </c>
      <c r="C130" t="s">
        <v>267</v>
      </c>
      <c r="D130" t="s">
        <v>21</v>
      </c>
      <c r="E130">
        <v>59840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43700</v>
      </c>
      <c r="L130" t="s">
        <v>26</v>
      </c>
      <c r="N130" t="s">
        <v>24</v>
      </c>
    </row>
    <row r="131" spans="1:14" x14ac:dyDescent="0.25">
      <c r="A131" t="s">
        <v>297</v>
      </c>
      <c r="B131" t="s">
        <v>298</v>
      </c>
      <c r="C131" t="s">
        <v>288</v>
      </c>
      <c r="D131" t="s">
        <v>21</v>
      </c>
      <c r="E131">
        <v>59875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43700</v>
      </c>
      <c r="L131" t="s">
        <v>26</v>
      </c>
      <c r="N131" t="s">
        <v>24</v>
      </c>
    </row>
    <row r="132" spans="1:14" x14ac:dyDescent="0.25">
      <c r="A132" t="s">
        <v>299</v>
      </c>
      <c r="B132" t="s">
        <v>300</v>
      </c>
      <c r="C132" t="s">
        <v>301</v>
      </c>
      <c r="D132" t="s">
        <v>21</v>
      </c>
      <c r="E132">
        <v>59746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43699</v>
      </c>
      <c r="L132" t="s">
        <v>26</v>
      </c>
      <c r="N132" t="s">
        <v>24</v>
      </c>
    </row>
    <row r="133" spans="1:14" x14ac:dyDescent="0.25">
      <c r="A133" t="s">
        <v>302</v>
      </c>
      <c r="B133" t="s">
        <v>303</v>
      </c>
      <c r="C133" t="s">
        <v>304</v>
      </c>
      <c r="D133" t="s">
        <v>21</v>
      </c>
      <c r="E133">
        <v>59829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43699</v>
      </c>
      <c r="L133" t="s">
        <v>26</v>
      </c>
      <c r="N133" t="s">
        <v>24</v>
      </c>
    </row>
    <row r="134" spans="1:14" x14ac:dyDescent="0.25">
      <c r="A134" t="s">
        <v>305</v>
      </c>
      <c r="B134" t="s">
        <v>306</v>
      </c>
      <c r="C134" t="s">
        <v>304</v>
      </c>
      <c r="D134" t="s">
        <v>21</v>
      </c>
      <c r="E134">
        <v>59829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43699</v>
      </c>
      <c r="L134" t="s">
        <v>26</v>
      </c>
      <c r="N134" t="s">
        <v>24</v>
      </c>
    </row>
    <row r="135" spans="1:14" x14ac:dyDescent="0.25">
      <c r="A135" t="s">
        <v>307</v>
      </c>
      <c r="B135" t="s">
        <v>308</v>
      </c>
      <c r="C135" t="s">
        <v>304</v>
      </c>
      <c r="D135" t="s">
        <v>21</v>
      </c>
      <c r="E135">
        <v>59829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43699</v>
      </c>
      <c r="L135" t="s">
        <v>26</v>
      </c>
      <c r="N135" t="s">
        <v>24</v>
      </c>
    </row>
    <row r="136" spans="1:14" x14ac:dyDescent="0.25">
      <c r="A136" t="s">
        <v>309</v>
      </c>
      <c r="B136" t="s">
        <v>310</v>
      </c>
      <c r="C136" t="s">
        <v>304</v>
      </c>
      <c r="D136" t="s">
        <v>21</v>
      </c>
      <c r="E136">
        <v>59829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43699</v>
      </c>
      <c r="L136" t="s">
        <v>26</v>
      </c>
      <c r="N136" t="s">
        <v>24</v>
      </c>
    </row>
    <row r="137" spans="1:14" x14ac:dyDescent="0.25">
      <c r="A137" t="s">
        <v>311</v>
      </c>
      <c r="B137" t="s">
        <v>312</v>
      </c>
      <c r="C137" t="s">
        <v>313</v>
      </c>
      <c r="D137" t="s">
        <v>21</v>
      </c>
      <c r="E137">
        <v>59701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43699</v>
      </c>
      <c r="L137" t="s">
        <v>26</v>
      </c>
      <c r="N137" t="s">
        <v>24</v>
      </c>
    </row>
    <row r="138" spans="1:14" x14ac:dyDescent="0.25">
      <c r="A138" t="s">
        <v>314</v>
      </c>
      <c r="B138" t="s">
        <v>315</v>
      </c>
      <c r="C138" t="s">
        <v>316</v>
      </c>
      <c r="D138" t="s">
        <v>21</v>
      </c>
      <c r="E138">
        <v>59868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43698</v>
      </c>
      <c r="L138" t="s">
        <v>26</v>
      </c>
      <c r="N138" t="s">
        <v>24</v>
      </c>
    </row>
    <row r="139" spans="1:14" x14ac:dyDescent="0.25">
      <c r="A139" t="s">
        <v>271</v>
      </c>
      <c r="B139" t="s">
        <v>317</v>
      </c>
      <c r="C139" t="s">
        <v>318</v>
      </c>
      <c r="D139" t="s">
        <v>21</v>
      </c>
      <c r="E139">
        <v>59901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43698</v>
      </c>
      <c r="L139" t="s">
        <v>26</v>
      </c>
      <c r="N139" t="s">
        <v>24</v>
      </c>
    </row>
    <row r="140" spans="1:14" x14ac:dyDescent="0.25">
      <c r="A140" t="s">
        <v>319</v>
      </c>
      <c r="B140" t="s">
        <v>320</v>
      </c>
      <c r="C140" t="s">
        <v>318</v>
      </c>
      <c r="D140" t="s">
        <v>21</v>
      </c>
      <c r="E140">
        <v>59901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43698</v>
      </c>
      <c r="L140" t="s">
        <v>26</v>
      </c>
      <c r="N140" t="s">
        <v>24</v>
      </c>
    </row>
    <row r="141" spans="1:14" x14ac:dyDescent="0.25">
      <c r="A141" t="s">
        <v>321</v>
      </c>
      <c r="B141" t="s">
        <v>322</v>
      </c>
      <c r="C141" t="s">
        <v>316</v>
      </c>
      <c r="D141" t="s">
        <v>21</v>
      </c>
      <c r="E141">
        <v>59868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43698</v>
      </c>
      <c r="L141" t="s">
        <v>26</v>
      </c>
      <c r="N141" t="s">
        <v>24</v>
      </c>
    </row>
    <row r="142" spans="1:14" x14ac:dyDescent="0.25">
      <c r="A142" t="s">
        <v>323</v>
      </c>
      <c r="B142" t="s">
        <v>324</v>
      </c>
      <c r="C142" t="s">
        <v>316</v>
      </c>
      <c r="D142" t="s">
        <v>21</v>
      </c>
      <c r="E142">
        <v>59868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43698</v>
      </c>
      <c r="L142" t="s">
        <v>26</v>
      </c>
      <c r="N142" t="s">
        <v>24</v>
      </c>
    </row>
    <row r="143" spans="1:14" x14ac:dyDescent="0.25">
      <c r="A143" t="s">
        <v>47</v>
      </c>
      <c r="B143" t="s">
        <v>325</v>
      </c>
      <c r="C143" t="s">
        <v>318</v>
      </c>
      <c r="D143" t="s">
        <v>21</v>
      </c>
      <c r="E143">
        <v>59901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43698</v>
      </c>
      <c r="L143" t="s">
        <v>26</v>
      </c>
      <c r="N143" t="s">
        <v>24</v>
      </c>
    </row>
    <row r="144" spans="1:14" x14ac:dyDescent="0.25">
      <c r="A144" t="s">
        <v>326</v>
      </c>
      <c r="B144" t="s">
        <v>327</v>
      </c>
      <c r="C144" t="s">
        <v>316</v>
      </c>
      <c r="D144" t="s">
        <v>21</v>
      </c>
      <c r="E144">
        <v>59868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43698</v>
      </c>
      <c r="L144" t="s">
        <v>26</v>
      </c>
      <c r="N144" t="s">
        <v>24</v>
      </c>
    </row>
    <row r="145" spans="1:14" x14ac:dyDescent="0.25">
      <c r="A145" t="s">
        <v>328</v>
      </c>
      <c r="B145" t="s">
        <v>329</v>
      </c>
      <c r="C145" t="s">
        <v>330</v>
      </c>
      <c r="D145" t="s">
        <v>21</v>
      </c>
      <c r="E145">
        <v>59030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43696</v>
      </c>
      <c r="L145" t="s">
        <v>26</v>
      </c>
      <c r="N145" t="s">
        <v>24</v>
      </c>
    </row>
    <row r="146" spans="1:14" x14ac:dyDescent="0.25">
      <c r="A146" t="s">
        <v>331</v>
      </c>
      <c r="B146" t="s">
        <v>332</v>
      </c>
      <c r="C146" t="s">
        <v>333</v>
      </c>
      <c r="D146" t="s">
        <v>21</v>
      </c>
      <c r="E146">
        <v>59430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43696</v>
      </c>
      <c r="L146" t="s">
        <v>26</v>
      </c>
      <c r="N146" t="s">
        <v>24</v>
      </c>
    </row>
    <row r="147" spans="1:14" x14ac:dyDescent="0.25">
      <c r="A147" t="s">
        <v>334</v>
      </c>
      <c r="B147" t="s">
        <v>335</v>
      </c>
      <c r="C147" t="s">
        <v>336</v>
      </c>
      <c r="D147" t="s">
        <v>21</v>
      </c>
      <c r="E147">
        <v>59917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43696</v>
      </c>
      <c r="L147" t="s">
        <v>26</v>
      </c>
      <c r="N147" t="s">
        <v>24</v>
      </c>
    </row>
    <row r="148" spans="1:14" x14ac:dyDescent="0.25">
      <c r="A148" t="s">
        <v>337</v>
      </c>
      <c r="B148" t="s">
        <v>338</v>
      </c>
      <c r="C148" t="s">
        <v>145</v>
      </c>
      <c r="D148" t="s">
        <v>21</v>
      </c>
      <c r="E148">
        <v>59464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43696</v>
      </c>
      <c r="L148" t="s">
        <v>26</v>
      </c>
      <c r="N148" t="s">
        <v>24</v>
      </c>
    </row>
    <row r="149" spans="1:14" x14ac:dyDescent="0.25">
      <c r="A149" t="s">
        <v>339</v>
      </c>
      <c r="B149" t="s">
        <v>340</v>
      </c>
      <c r="C149" t="s">
        <v>333</v>
      </c>
      <c r="D149" t="s">
        <v>21</v>
      </c>
      <c r="E149">
        <v>59430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43696</v>
      </c>
      <c r="L149" t="s">
        <v>26</v>
      </c>
      <c r="N149" t="s">
        <v>24</v>
      </c>
    </row>
    <row r="150" spans="1:14" x14ac:dyDescent="0.25">
      <c r="A150" t="s">
        <v>341</v>
      </c>
      <c r="B150" t="s">
        <v>342</v>
      </c>
      <c r="C150" t="s">
        <v>343</v>
      </c>
      <c r="D150" t="s">
        <v>21</v>
      </c>
      <c r="E150">
        <v>59020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43696</v>
      </c>
      <c r="L150" t="s">
        <v>26</v>
      </c>
      <c r="N150" t="s">
        <v>24</v>
      </c>
    </row>
    <row r="151" spans="1:14" x14ac:dyDescent="0.25">
      <c r="A151" t="s">
        <v>344</v>
      </c>
      <c r="B151" t="s">
        <v>345</v>
      </c>
      <c r="C151" t="s">
        <v>346</v>
      </c>
      <c r="D151" t="s">
        <v>21</v>
      </c>
      <c r="E151">
        <v>59489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43696</v>
      </c>
      <c r="L151" t="s">
        <v>26</v>
      </c>
      <c r="N151" t="s">
        <v>24</v>
      </c>
    </row>
    <row r="152" spans="1:14" x14ac:dyDescent="0.25">
      <c r="A152" t="s">
        <v>347</v>
      </c>
      <c r="B152" t="s">
        <v>348</v>
      </c>
      <c r="C152" t="s">
        <v>349</v>
      </c>
      <c r="D152" t="s">
        <v>21</v>
      </c>
      <c r="E152">
        <v>59479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43696</v>
      </c>
      <c r="L152" t="s">
        <v>26</v>
      </c>
      <c r="N152" t="s">
        <v>24</v>
      </c>
    </row>
    <row r="153" spans="1:14" x14ac:dyDescent="0.25">
      <c r="A153" t="s">
        <v>350</v>
      </c>
      <c r="B153" t="s">
        <v>351</v>
      </c>
      <c r="C153" t="s">
        <v>352</v>
      </c>
      <c r="D153" t="s">
        <v>21</v>
      </c>
      <c r="E153">
        <v>59919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43696</v>
      </c>
      <c r="L153" t="s">
        <v>26</v>
      </c>
      <c r="N153" t="s">
        <v>24</v>
      </c>
    </row>
    <row r="154" spans="1:14" x14ac:dyDescent="0.25">
      <c r="A154" t="s">
        <v>353</v>
      </c>
      <c r="B154" t="s">
        <v>354</v>
      </c>
      <c r="C154" t="s">
        <v>330</v>
      </c>
      <c r="D154" t="s">
        <v>21</v>
      </c>
      <c r="E154">
        <v>59030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43696</v>
      </c>
      <c r="L154" t="s">
        <v>26</v>
      </c>
      <c r="N154" t="s">
        <v>24</v>
      </c>
    </row>
    <row r="155" spans="1:14" x14ac:dyDescent="0.25">
      <c r="A155" t="s">
        <v>355</v>
      </c>
      <c r="B155" t="s">
        <v>356</v>
      </c>
      <c r="C155" t="s">
        <v>357</v>
      </c>
      <c r="D155" t="s">
        <v>21</v>
      </c>
      <c r="E155">
        <v>59027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43695</v>
      </c>
      <c r="L155" t="s">
        <v>26</v>
      </c>
      <c r="N155" t="s">
        <v>24</v>
      </c>
    </row>
    <row r="156" spans="1:14" x14ac:dyDescent="0.25">
      <c r="A156" t="s">
        <v>358</v>
      </c>
      <c r="B156" t="s">
        <v>359</v>
      </c>
      <c r="C156" t="s">
        <v>330</v>
      </c>
      <c r="D156" t="s">
        <v>21</v>
      </c>
      <c r="E156">
        <v>59030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43695</v>
      </c>
      <c r="L156" t="s">
        <v>26</v>
      </c>
      <c r="N156" t="s">
        <v>24</v>
      </c>
    </row>
    <row r="157" spans="1:14" x14ac:dyDescent="0.25">
      <c r="A157" t="s">
        <v>360</v>
      </c>
      <c r="B157" t="s">
        <v>361</v>
      </c>
      <c r="C157" t="s">
        <v>336</v>
      </c>
      <c r="D157" t="s">
        <v>21</v>
      </c>
      <c r="E157">
        <v>59917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43694</v>
      </c>
      <c r="L157" t="s">
        <v>26</v>
      </c>
      <c r="N157" t="s">
        <v>24</v>
      </c>
    </row>
    <row r="158" spans="1:14" x14ac:dyDescent="0.25">
      <c r="A158" t="s">
        <v>362</v>
      </c>
      <c r="B158" t="s">
        <v>363</v>
      </c>
      <c r="C158" t="s">
        <v>364</v>
      </c>
      <c r="D158" t="s">
        <v>21</v>
      </c>
      <c r="E158">
        <v>59930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43694</v>
      </c>
      <c r="L158" t="s">
        <v>26</v>
      </c>
      <c r="N158" t="s">
        <v>24</v>
      </c>
    </row>
    <row r="159" spans="1:14" x14ac:dyDescent="0.25">
      <c r="A159" t="s">
        <v>365</v>
      </c>
      <c r="B159" t="s">
        <v>366</v>
      </c>
      <c r="C159" t="s">
        <v>367</v>
      </c>
      <c r="D159" t="s">
        <v>21</v>
      </c>
      <c r="E159">
        <v>59923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43694</v>
      </c>
      <c r="L159" t="s">
        <v>26</v>
      </c>
      <c r="N159" t="s">
        <v>24</v>
      </c>
    </row>
    <row r="160" spans="1:14" x14ac:dyDescent="0.25">
      <c r="A160" t="s">
        <v>368</v>
      </c>
      <c r="B160" t="s">
        <v>369</v>
      </c>
      <c r="C160" t="s">
        <v>370</v>
      </c>
      <c r="D160" t="s">
        <v>21</v>
      </c>
      <c r="E160">
        <v>59034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43694</v>
      </c>
      <c r="L160" t="s">
        <v>26</v>
      </c>
      <c r="N160" t="s">
        <v>24</v>
      </c>
    </row>
    <row r="161" spans="1:14" x14ac:dyDescent="0.25">
      <c r="A161" t="s">
        <v>371</v>
      </c>
      <c r="B161" t="s">
        <v>372</v>
      </c>
      <c r="C161" t="s">
        <v>336</v>
      </c>
      <c r="D161" t="s">
        <v>21</v>
      </c>
      <c r="E161">
        <v>59917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43694</v>
      </c>
      <c r="L161" t="s">
        <v>26</v>
      </c>
      <c r="N161" t="s">
        <v>24</v>
      </c>
    </row>
    <row r="162" spans="1:14" x14ac:dyDescent="0.25">
      <c r="A162" t="s">
        <v>373</v>
      </c>
      <c r="B162" t="s">
        <v>374</v>
      </c>
      <c r="C162" t="s">
        <v>375</v>
      </c>
      <c r="D162" t="s">
        <v>21</v>
      </c>
      <c r="E162">
        <v>59927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43694</v>
      </c>
      <c r="L162" t="s">
        <v>26</v>
      </c>
      <c r="N162" t="s">
        <v>24</v>
      </c>
    </row>
    <row r="163" spans="1:14" x14ac:dyDescent="0.25">
      <c r="A163" t="s">
        <v>376</v>
      </c>
      <c r="B163" t="s">
        <v>377</v>
      </c>
      <c r="C163" t="s">
        <v>336</v>
      </c>
      <c r="D163" t="s">
        <v>21</v>
      </c>
      <c r="E163">
        <v>59917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43694</v>
      </c>
      <c r="L163" t="s">
        <v>26</v>
      </c>
      <c r="N163" t="s">
        <v>24</v>
      </c>
    </row>
    <row r="164" spans="1:14" x14ac:dyDescent="0.25">
      <c r="A164" t="s">
        <v>378</v>
      </c>
      <c r="B164" t="s">
        <v>379</v>
      </c>
      <c r="C164" t="s">
        <v>154</v>
      </c>
      <c r="D164" t="s">
        <v>21</v>
      </c>
      <c r="E164">
        <v>59102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43694</v>
      </c>
      <c r="L164" t="s">
        <v>26</v>
      </c>
      <c r="N164" t="s">
        <v>24</v>
      </c>
    </row>
    <row r="165" spans="1:14" x14ac:dyDescent="0.25">
      <c r="A165" t="s">
        <v>380</v>
      </c>
      <c r="B165" t="s">
        <v>381</v>
      </c>
      <c r="C165" t="s">
        <v>154</v>
      </c>
      <c r="D165" t="s">
        <v>21</v>
      </c>
      <c r="E165">
        <v>59106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43694</v>
      </c>
      <c r="L165" t="s">
        <v>26</v>
      </c>
      <c r="N165" t="s">
        <v>24</v>
      </c>
    </row>
    <row r="166" spans="1:14" x14ac:dyDescent="0.25">
      <c r="A166" t="s">
        <v>382</v>
      </c>
      <c r="B166" t="s">
        <v>383</v>
      </c>
      <c r="C166" t="s">
        <v>384</v>
      </c>
      <c r="D166" t="s">
        <v>21</v>
      </c>
      <c r="E166">
        <v>59038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43694</v>
      </c>
      <c r="L166" t="s">
        <v>26</v>
      </c>
      <c r="N166" t="s">
        <v>24</v>
      </c>
    </row>
    <row r="167" spans="1:14" x14ac:dyDescent="0.25">
      <c r="A167" t="s">
        <v>385</v>
      </c>
      <c r="B167" t="s">
        <v>386</v>
      </c>
      <c r="C167" t="s">
        <v>336</v>
      </c>
      <c r="D167" t="s">
        <v>21</v>
      </c>
      <c r="E167">
        <v>59917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43694</v>
      </c>
      <c r="L167" t="s">
        <v>26</v>
      </c>
      <c r="N167" t="s">
        <v>24</v>
      </c>
    </row>
    <row r="168" spans="1:14" x14ac:dyDescent="0.25">
      <c r="A168" t="s">
        <v>387</v>
      </c>
      <c r="B168" t="s">
        <v>388</v>
      </c>
      <c r="C168" t="s">
        <v>336</v>
      </c>
      <c r="D168" t="s">
        <v>21</v>
      </c>
      <c r="E168">
        <v>59917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43694</v>
      </c>
      <c r="L168" t="s">
        <v>26</v>
      </c>
      <c r="N168" t="s">
        <v>24</v>
      </c>
    </row>
    <row r="169" spans="1:14" x14ac:dyDescent="0.25">
      <c r="A169" t="s">
        <v>389</v>
      </c>
      <c r="B169" t="s">
        <v>390</v>
      </c>
      <c r="C169" t="s">
        <v>391</v>
      </c>
      <c r="D169" t="s">
        <v>21</v>
      </c>
      <c r="E169">
        <v>59918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43694</v>
      </c>
      <c r="L169" t="s">
        <v>26</v>
      </c>
      <c r="N169" t="s">
        <v>24</v>
      </c>
    </row>
    <row r="170" spans="1:14" x14ac:dyDescent="0.25">
      <c r="A170" t="s">
        <v>392</v>
      </c>
      <c r="B170" t="s">
        <v>393</v>
      </c>
      <c r="C170" t="s">
        <v>394</v>
      </c>
      <c r="D170" t="s">
        <v>21</v>
      </c>
      <c r="E170">
        <v>59934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43694</v>
      </c>
      <c r="L170" t="s">
        <v>26</v>
      </c>
      <c r="N170" t="s">
        <v>24</v>
      </c>
    </row>
    <row r="171" spans="1:14" x14ac:dyDescent="0.25">
      <c r="A171" t="s">
        <v>395</v>
      </c>
      <c r="B171" t="s">
        <v>396</v>
      </c>
      <c r="C171" t="s">
        <v>397</v>
      </c>
      <c r="D171" t="s">
        <v>21</v>
      </c>
      <c r="E171">
        <v>59935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43694</v>
      </c>
      <c r="L171" t="s">
        <v>26</v>
      </c>
      <c r="N171" t="s">
        <v>24</v>
      </c>
    </row>
    <row r="172" spans="1:14" x14ac:dyDescent="0.25">
      <c r="A172" t="s">
        <v>398</v>
      </c>
      <c r="B172" t="s">
        <v>399</v>
      </c>
      <c r="C172" t="s">
        <v>336</v>
      </c>
      <c r="D172" t="s">
        <v>21</v>
      </c>
      <c r="E172">
        <v>59917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43694</v>
      </c>
      <c r="L172" t="s">
        <v>26</v>
      </c>
      <c r="N172" t="s">
        <v>24</v>
      </c>
    </row>
    <row r="173" spans="1:14" x14ac:dyDescent="0.25">
      <c r="A173" t="s">
        <v>400</v>
      </c>
      <c r="B173" t="s">
        <v>401</v>
      </c>
      <c r="C173" t="s">
        <v>336</v>
      </c>
      <c r="D173" t="s">
        <v>21</v>
      </c>
      <c r="E173">
        <v>59917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43694</v>
      </c>
      <c r="L173" t="s">
        <v>26</v>
      </c>
      <c r="N173" t="s">
        <v>24</v>
      </c>
    </row>
    <row r="174" spans="1:14" x14ac:dyDescent="0.25">
      <c r="A174" t="s">
        <v>402</v>
      </c>
      <c r="B174" t="s">
        <v>403</v>
      </c>
      <c r="C174" t="s">
        <v>154</v>
      </c>
      <c r="D174" t="s">
        <v>21</v>
      </c>
      <c r="E174">
        <v>59102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43694</v>
      </c>
      <c r="L174" t="s">
        <v>26</v>
      </c>
      <c r="N174" t="s">
        <v>24</v>
      </c>
    </row>
    <row r="175" spans="1:14" x14ac:dyDescent="0.25">
      <c r="A175" t="s">
        <v>404</v>
      </c>
      <c r="B175" t="s">
        <v>405</v>
      </c>
      <c r="C175" t="s">
        <v>336</v>
      </c>
      <c r="D175" t="s">
        <v>21</v>
      </c>
      <c r="E175">
        <v>59917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43694</v>
      </c>
      <c r="L175" t="s">
        <v>26</v>
      </c>
      <c r="N175" t="s">
        <v>24</v>
      </c>
    </row>
    <row r="176" spans="1:14" x14ac:dyDescent="0.25">
      <c r="A176" t="s">
        <v>43</v>
      </c>
      <c r="B176" t="s">
        <v>406</v>
      </c>
      <c r="C176" t="s">
        <v>154</v>
      </c>
      <c r="D176" t="s">
        <v>21</v>
      </c>
      <c r="E176">
        <v>59102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43694</v>
      </c>
      <c r="L176" t="s">
        <v>26</v>
      </c>
      <c r="N176" t="s">
        <v>24</v>
      </c>
    </row>
    <row r="177" spans="1:14" x14ac:dyDescent="0.25">
      <c r="A177" t="s">
        <v>407</v>
      </c>
      <c r="B177" t="s">
        <v>408</v>
      </c>
      <c r="C177" t="s">
        <v>375</v>
      </c>
      <c r="D177" t="s">
        <v>21</v>
      </c>
      <c r="E177">
        <v>59927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43694</v>
      </c>
      <c r="L177" t="s">
        <v>26</v>
      </c>
      <c r="N177" t="s">
        <v>24</v>
      </c>
    </row>
    <row r="178" spans="1:14" x14ac:dyDescent="0.25">
      <c r="A178" t="s">
        <v>409</v>
      </c>
      <c r="B178" t="s">
        <v>410</v>
      </c>
      <c r="C178" t="s">
        <v>375</v>
      </c>
      <c r="D178" t="s">
        <v>21</v>
      </c>
      <c r="E178">
        <v>59927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43694</v>
      </c>
      <c r="L178" t="s">
        <v>26</v>
      </c>
      <c r="N178" t="s">
        <v>24</v>
      </c>
    </row>
    <row r="179" spans="1:14" x14ac:dyDescent="0.25">
      <c r="A179" t="s">
        <v>411</v>
      </c>
      <c r="B179" t="s">
        <v>412</v>
      </c>
      <c r="C179" t="s">
        <v>367</v>
      </c>
      <c r="D179" t="s">
        <v>21</v>
      </c>
      <c r="E179">
        <v>59923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43694</v>
      </c>
      <c r="L179" t="s">
        <v>26</v>
      </c>
      <c r="N179" t="s">
        <v>24</v>
      </c>
    </row>
    <row r="180" spans="1:14" x14ac:dyDescent="0.25">
      <c r="A180" t="s">
        <v>413</v>
      </c>
      <c r="B180" t="s">
        <v>414</v>
      </c>
      <c r="C180" t="s">
        <v>415</v>
      </c>
      <c r="D180" t="s">
        <v>21</v>
      </c>
      <c r="E180">
        <v>59025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43694</v>
      </c>
      <c r="L180" t="s">
        <v>26</v>
      </c>
      <c r="N180" t="s">
        <v>24</v>
      </c>
    </row>
    <row r="181" spans="1:14" x14ac:dyDescent="0.25">
      <c r="A181" t="s">
        <v>416</v>
      </c>
      <c r="B181" t="s">
        <v>417</v>
      </c>
      <c r="C181" t="s">
        <v>418</v>
      </c>
      <c r="D181" t="s">
        <v>21</v>
      </c>
      <c r="E181">
        <v>59936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43693</v>
      </c>
      <c r="L181" t="s">
        <v>26</v>
      </c>
      <c r="N181" t="s">
        <v>24</v>
      </c>
    </row>
    <row r="182" spans="1:14" x14ac:dyDescent="0.25">
      <c r="A182" t="s">
        <v>419</v>
      </c>
      <c r="B182" t="s">
        <v>420</v>
      </c>
      <c r="C182" t="s">
        <v>421</v>
      </c>
      <c r="D182" t="s">
        <v>21</v>
      </c>
      <c r="E182">
        <v>59937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43693</v>
      </c>
      <c r="L182" t="s">
        <v>26</v>
      </c>
      <c r="N182" t="s">
        <v>24</v>
      </c>
    </row>
    <row r="183" spans="1:14" x14ac:dyDescent="0.25">
      <c r="A183" t="s">
        <v>422</v>
      </c>
      <c r="B183" t="s">
        <v>423</v>
      </c>
      <c r="C183" t="s">
        <v>418</v>
      </c>
      <c r="D183" t="s">
        <v>21</v>
      </c>
      <c r="E183">
        <v>59936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43693</v>
      </c>
      <c r="L183" t="s">
        <v>26</v>
      </c>
      <c r="N183" t="s">
        <v>24</v>
      </c>
    </row>
    <row r="184" spans="1:14" x14ac:dyDescent="0.25">
      <c r="A184" t="s">
        <v>424</v>
      </c>
      <c r="B184" t="s">
        <v>425</v>
      </c>
      <c r="C184" t="s">
        <v>426</v>
      </c>
      <c r="D184" t="s">
        <v>21</v>
      </c>
      <c r="E184">
        <v>59913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43693</v>
      </c>
      <c r="L184" t="s">
        <v>26</v>
      </c>
      <c r="N184" t="s">
        <v>24</v>
      </c>
    </row>
    <row r="185" spans="1:14" x14ac:dyDescent="0.25">
      <c r="A185" t="s">
        <v>427</v>
      </c>
      <c r="B185" t="s">
        <v>428</v>
      </c>
      <c r="C185" t="s">
        <v>429</v>
      </c>
      <c r="D185" t="s">
        <v>21</v>
      </c>
      <c r="E185">
        <v>59916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43693</v>
      </c>
      <c r="L185" t="s">
        <v>26</v>
      </c>
      <c r="N185" t="s">
        <v>24</v>
      </c>
    </row>
    <row r="186" spans="1:14" x14ac:dyDescent="0.25">
      <c r="A186" t="s">
        <v>430</v>
      </c>
      <c r="B186" t="s">
        <v>431</v>
      </c>
      <c r="C186" t="s">
        <v>426</v>
      </c>
      <c r="D186" t="s">
        <v>21</v>
      </c>
      <c r="E186">
        <v>59913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43693</v>
      </c>
      <c r="L186" t="s">
        <v>26</v>
      </c>
      <c r="N186" t="s">
        <v>24</v>
      </c>
    </row>
    <row r="187" spans="1:14" x14ac:dyDescent="0.25">
      <c r="A187" t="s">
        <v>432</v>
      </c>
      <c r="B187" t="s">
        <v>433</v>
      </c>
      <c r="C187" t="s">
        <v>434</v>
      </c>
      <c r="D187" t="s">
        <v>21</v>
      </c>
      <c r="E187">
        <v>59926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43693</v>
      </c>
      <c r="L187" t="s">
        <v>26</v>
      </c>
      <c r="N187" t="s">
        <v>24</v>
      </c>
    </row>
    <row r="188" spans="1:14" x14ac:dyDescent="0.25">
      <c r="A188" t="s">
        <v>435</v>
      </c>
      <c r="B188" t="s">
        <v>436</v>
      </c>
      <c r="C188" t="s">
        <v>418</v>
      </c>
      <c r="D188" t="s">
        <v>21</v>
      </c>
      <c r="E188">
        <v>59936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43693</v>
      </c>
      <c r="L188" t="s">
        <v>26</v>
      </c>
      <c r="N188" t="s">
        <v>24</v>
      </c>
    </row>
    <row r="189" spans="1:14" x14ac:dyDescent="0.25">
      <c r="A189" t="s">
        <v>437</v>
      </c>
      <c r="B189" t="s">
        <v>438</v>
      </c>
      <c r="C189" t="s">
        <v>418</v>
      </c>
      <c r="D189" t="s">
        <v>21</v>
      </c>
      <c r="E189">
        <v>59936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43693</v>
      </c>
      <c r="L189" t="s">
        <v>26</v>
      </c>
      <c r="N189" t="s">
        <v>24</v>
      </c>
    </row>
    <row r="190" spans="1:14" x14ac:dyDescent="0.25">
      <c r="A190" t="s">
        <v>439</v>
      </c>
      <c r="B190" t="s">
        <v>440</v>
      </c>
      <c r="C190" t="s">
        <v>429</v>
      </c>
      <c r="D190" t="s">
        <v>21</v>
      </c>
      <c r="E190">
        <v>59916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43693</v>
      </c>
      <c r="L190" t="s">
        <v>26</v>
      </c>
      <c r="N190" t="s">
        <v>24</v>
      </c>
    </row>
    <row r="191" spans="1:14" x14ac:dyDescent="0.25">
      <c r="A191" t="s">
        <v>441</v>
      </c>
      <c r="B191" t="s">
        <v>442</v>
      </c>
      <c r="C191" t="s">
        <v>429</v>
      </c>
      <c r="D191" t="s">
        <v>21</v>
      </c>
      <c r="E191">
        <v>59916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43693</v>
      </c>
      <c r="L191" t="s">
        <v>26</v>
      </c>
      <c r="N191" t="s">
        <v>24</v>
      </c>
    </row>
    <row r="192" spans="1:14" x14ac:dyDescent="0.25">
      <c r="A192" t="s">
        <v>95</v>
      </c>
      <c r="B192" t="s">
        <v>443</v>
      </c>
      <c r="C192" t="s">
        <v>421</v>
      </c>
      <c r="D192" t="s">
        <v>21</v>
      </c>
      <c r="E192">
        <v>59937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43693</v>
      </c>
      <c r="L192" t="s">
        <v>26</v>
      </c>
      <c r="N192" t="s">
        <v>24</v>
      </c>
    </row>
    <row r="193" spans="1:14" x14ac:dyDescent="0.25">
      <c r="A193" t="s">
        <v>95</v>
      </c>
      <c r="B193" t="s">
        <v>444</v>
      </c>
      <c r="C193" t="s">
        <v>421</v>
      </c>
      <c r="D193" t="s">
        <v>21</v>
      </c>
      <c r="E193">
        <v>59937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43693</v>
      </c>
      <c r="L193" t="s">
        <v>26</v>
      </c>
      <c r="N193" t="s">
        <v>24</v>
      </c>
    </row>
    <row r="194" spans="1:14" x14ac:dyDescent="0.25">
      <c r="A194" t="s">
        <v>445</v>
      </c>
      <c r="B194" t="s">
        <v>446</v>
      </c>
      <c r="C194" t="s">
        <v>447</v>
      </c>
      <c r="D194" t="s">
        <v>21</v>
      </c>
      <c r="E194">
        <v>59521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43690</v>
      </c>
      <c r="L194" t="s">
        <v>26</v>
      </c>
      <c r="N194" t="s">
        <v>24</v>
      </c>
    </row>
    <row r="195" spans="1:14" x14ac:dyDescent="0.25">
      <c r="A195" t="s">
        <v>448</v>
      </c>
      <c r="B195" t="s">
        <v>449</v>
      </c>
      <c r="C195" t="s">
        <v>447</v>
      </c>
      <c r="D195" t="s">
        <v>21</v>
      </c>
      <c r="E195">
        <v>59521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43690</v>
      </c>
      <c r="L195" t="s">
        <v>26</v>
      </c>
      <c r="N195" t="s">
        <v>24</v>
      </c>
    </row>
    <row r="196" spans="1:14" x14ac:dyDescent="0.25">
      <c r="A196" t="s">
        <v>450</v>
      </c>
      <c r="B196" t="s">
        <v>451</v>
      </c>
      <c r="C196" t="s">
        <v>452</v>
      </c>
      <c r="D196" t="s">
        <v>21</v>
      </c>
      <c r="E196">
        <v>59540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43690</v>
      </c>
      <c r="L196" t="s">
        <v>26</v>
      </c>
      <c r="N196" t="s">
        <v>24</v>
      </c>
    </row>
    <row r="197" spans="1:14" x14ac:dyDescent="0.25">
      <c r="A197" t="s">
        <v>453</v>
      </c>
      <c r="B197" t="s">
        <v>454</v>
      </c>
      <c r="C197" t="s">
        <v>455</v>
      </c>
      <c r="D197" t="s">
        <v>21</v>
      </c>
      <c r="E197">
        <v>59427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43687</v>
      </c>
      <c r="L197" t="s">
        <v>26</v>
      </c>
      <c r="N197" t="s">
        <v>24</v>
      </c>
    </row>
    <row r="198" spans="1:14" x14ac:dyDescent="0.25">
      <c r="A198" t="s">
        <v>456</v>
      </c>
      <c r="B198" t="s">
        <v>457</v>
      </c>
      <c r="C198" t="s">
        <v>458</v>
      </c>
      <c r="D198" t="s">
        <v>21</v>
      </c>
      <c r="E198">
        <v>59604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43687</v>
      </c>
      <c r="L198" t="s">
        <v>26</v>
      </c>
      <c r="N198" t="s">
        <v>24</v>
      </c>
    </row>
    <row r="199" spans="1:14" x14ac:dyDescent="0.25">
      <c r="A199" t="s">
        <v>459</v>
      </c>
      <c r="B199" t="s">
        <v>460</v>
      </c>
      <c r="C199" t="s">
        <v>461</v>
      </c>
      <c r="D199" t="s">
        <v>21</v>
      </c>
      <c r="E199">
        <v>59522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43687</v>
      </c>
      <c r="L199" t="s">
        <v>26</v>
      </c>
      <c r="N199" t="s">
        <v>24</v>
      </c>
    </row>
    <row r="200" spans="1:14" x14ac:dyDescent="0.25">
      <c r="A200" t="s">
        <v>462</v>
      </c>
      <c r="B200" t="s">
        <v>463</v>
      </c>
      <c r="C200" t="s">
        <v>464</v>
      </c>
      <c r="D200" t="s">
        <v>21</v>
      </c>
      <c r="E200">
        <v>59526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43687</v>
      </c>
      <c r="L200" t="s">
        <v>26</v>
      </c>
      <c r="N200" t="s">
        <v>24</v>
      </c>
    </row>
    <row r="201" spans="1:14" x14ac:dyDescent="0.25">
      <c r="A201" t="s">
        <v>465</v>
      </c>
      <c r="B201" t="s">
        <v>466</v>
      </c>
      <c r="C201" t="s">
        <v>148</v>
      </c>
      <c r="D201" t="s">
        <v>21</v>
      </c>
      <c r="E201">
        <v>59648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43687</v>
      </c>
      <c r="L201" t="s">
        <v>26</v>
      </c>
      <c r="N201" t="s">
        <v>24</v>
      </c>
    </row>
    <row r="202" spans="1:14" x14ac:dyDescent="0.25">
      <c r="A202" t="s">
        <v>467</v>
      </c>
      <c r="B202" t="s">
        <v>468</v>
      </c>
      <c r="C202" t="s">
        <v>461</v>
      </c>
      <c r="D202" t="s">
        <v>21</v>
      </c>
      <c r="E202">
        <v>59522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43687</v>
      </c>
      <c r="L202" t="s">
        <v>26</v>
      </c>
      <c r="N202" t="s">
        <v>24</v>
      </c>
    </row>
    <row r="203" spans="1:14" x14ac:dyDescent="0.25">
      <c r="A203" t="s">
        <v>469</v>
      </c>
      <c r="B203" t="s">
        <v>470</v>
      </c>
      <c r="C203" t="s">
        <v>94</v>
      </c>
      <c r="D203" t="s">
        <v>21</v>
      </c>
      <c r="E203">
        <v>59635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43686</v>
      </c>
      <c r="L203" t="s">
        <v>26</v>
      </c>
      <c r="N203" t="s">
        <v>24</v>
      </c>
    </row>
    <row r="204" spans="1:14" x14ac:dyDescent="0.25">
      <c r="A204" t="s">
        <v>471</v>
      </c>
      <c r="B204" t="s">
        <v>472</v>
      </c>
      <c r="C204" t="s">
        <v>78</v>
      </c>
      <c r="D204" t="s">
        <v>21</v>
      </c>
      <c r="E204">
        <v>59602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43686</v>
      </c>
      <c r="L204" t="s">
        <v>26</v>
      </c>
      <c r="N204" t="s">
        <v>24</v>
      </c>
    </row>
    <row r="205" spans="1:14" x14ac:dyDescent="0.25">
      <c r="A205" t="s">
        <v>473</v>
      </c>
      <c r="B205" t="s">
        <v>474</v>
      </c>
      <c r="C205" t="s">
        <v>94</v>
      </c>
      <c r="D205" t="s">
        <v>21</v>
      </c>
      <c r="E205">
        <v>59635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43686</v>
      </c>
      <c r="L205" t="s">
        <v>26</v>
      </c>
      <c r="N205" t="s">
        <v>24</v>
      </c>
    </row>
    <row r="206" spans="1:14" x14ac:dyDescent="0.25">
      <c r="A206" t="s">
        <v>475</v>
      </c>
      <c r="B206" t="s">
        <v>476</v>
      </c>
      <c r="C206" t="s">
        <v>78</v>
      </c>
      <c r="D206" t="s">
        <v>21</v>
      </c>
      <c r="E206">
        <v>59602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43686</v>
      </c>
      <c r="L206" t="s">
        <v>26</v>
      </c>
      <c r="N206" t="s">
        <v>24</v>
      </c>
    </row>
    <row r="207" spans="1:14" x14ac:dyDescent="0.25">
      <c r="A207" t="s">
        <v>477</v>
      </c>
      <c r="B207" t="s">
        <v>478</v>
      </c>
      <c r="C207" t="s">
        <v>479</v>
      </c>
      <c r="D207" t="s">
        <v>21</v>
      </c>
      <c r="E207">
        <v>59633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43686</v>
      </c>
      <c r="L207" t="s">
        <v>26</v>
      </c>
      <c r="N207" t="s">
        <v>24</v>
      </c>
    </row>
    <row r="208" spans="1:14" x14ac:dyDescent="0.25">
      <c r="A208" t="s">
        <v>480</v>
      </c>
      <c r="B208" t="s">
        <v>481</v>
      </c>
      <c r="C208" t="s">
        <v>482</v>
      </c>
      <c r="D208" t="s">
        <v>21</v>
      </c>
      <c r="E208">
        <v>59648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43686</v>
      </c>
      <c r="L208" t="s">
        <v>26</v>
      </c>
      <c r="N208" t="s">
        <v>24</v>
      </c>
    </row>
    <row r="209" spans="1:14" x14ac:dyDescent="0.25">
      <c r="A209" t="s">
        <v>483</v>
      </c>
      <c r="B209" t="s">
        <v>484</v>
      </c>
      <c r="C209" t="s">
        <v>94</v>
      </c>
      <c r="D209" t="s">
        <v>21</v>
      </c>
      <c r="E209">
        <v>59635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43686</v>
      </c>
      <c r="L209" t="s">
        <v>26</v>
      </c>
      <c r="N209" t="s">
        <v>24</v>
      </c>
    </row>
    <row r="210" spans="1:14" x14ac:dyDescent="0.25">
      <c r="A210" t="s">
        <v>485</v>
      </c>
      <c r="B210" t="s">
        <v>486</v>
      </c>
      <c r="C210" t="s">
        <v>487</v>
      </c>
      <c r="D210" t="s">
        <v>21</v>
      </c>
      <c r="E210">
        <v>59634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43686</v>
      </c>
      <c r="L210" t="s">
        <v>26</v>
      </c>
      <c r="N210" t="s">
        <v>24</v>
      </c>
    </row>
    <row r="211" spans="1:14" x14ac:dyDescent="0.25">
      <c r="A211" t="s">
        <v>488</v>
      </c>
      <c r="B211" t="s">
        <v>489</v>
      </c>
      <c r="C211" t="s">
        <v>490</v>
      </c>
      <c r="D211" t="s">
        <v>21</v>
      </c>
      <c r="E211">
        <v>59634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43686</v>
      </c>
      <c r="L211" t="s">
        <v>26</v>
      </c>
      <c r="N211" t="s">
        <v>24</v>
      </c>
    </row>
    <row r="212" spans="1:14" x14ac:dyDescent="0.25">
      <c r="A212" t="s">
        <v>171</v>
      </c>
      <c r="B212" t="s">
        <v>491</v>
      </c>
      <c r="C212" t="s">
        <v>492</v>
      </c>
      <c r="D212" t="s">
        <v>21</v>
      </c>
      <c r="E212">
        <v>59639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43686</v>
      </c>
      <c r="L212" t="s">
        <v>26</v>
      </c>
      <c r="N212" t="s">
        <v>24</v>
      </c>
    </row>
    <row r="213" spans="1:14" x14ac:dyDescent="0.25">
      <c r="A213" t="s">
        <v>171</v>
      </c>
      <c r="B213" t="s">
        <v>493</v>
      </c>
      <c r="C213" t="s">
        <v>78</v>
      </c>
      <c r="D213" t="s">
        <v>21</v>
      </c>
      <c r="E213">
        <v>59602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43686</v>
      </c>
      <c r="L213" t="s">
        <v>26</v>
      </c>
      <c r="N213" t="s">
        <v>24</v>
      </c>
    </row>
    <row r="214" spans="1:14" x14ac:dyDescent="0.25">
      <c r="A214" t="s">
        <v>494</v>
      </c>
      <c r="B214" t="s">
        <v>495</v>
      </c>
      <c r="C214" t="s">
        <v>492</v>
      </c>
      <c r="D214" t="s">
        <v>21</v>
      </c>
      <c r="E214">
        <v>59639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43686</v>
      </c>
      <c r="L214" t="s">
        <v>26</v>
      </c>
      <c r="N214" t="s">
        <v>24</v>
      </c>
    </row>
    <row r="215" spans="1:14" x14ac:dyDescent="0.25">
      <c r="A215" t="s">
        <v>496</v>
      </c>
      <c r="B215" t="s">
        <v>497</v>
      </c>
      <c r="C215" t="s">
        <v>78</v>
      </c>
      <c r="D215" t="s">
        <v>21</v>
      </c>
      <c r="E215">
        <v>59602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43686</v>
      </c>
      <c r="L215" t="s">
        <v>26</v>
      </c>
      <c r="N215" t="s">
        <v>24</v>
      </c>
    </row>
    <row r="216" spans="1:14" x14ac:dyDescent="0.25">
      <c r="A216" t="s">
        <v>498</v>
      </c>
      <c r="B216" t="s">
        <v>499</v>
      </c>
      <c r="C216" t="s">
        <v>94</v>
      </c>
      <c r="D216" t="s">
        <v>21</v>
      </c>
      <c r="E216">
        <v>59635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43686</v>
      </c>
      <c r="L216" t="s">
        <v>26</v>
      </c>
      <c r="N216" t="s">
        <v>24</v>
      </c>
    </row>
    <row r="217" spans="1:14" x14ac:dyDescent="0.25">
      <c r="A217" t="s">
        <v>500</v>
      </c>
      <c r="B217" t="s">
        <v>501</v>
      </c>
      <c r="C217" t="s">
        <v>94</v>
      </c>
      <c r="D217" t="s">
        <v>21</v>
      </c>
      <c r="E217">
        <v>59635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43686</v>
      </c>
      <c r="L217" t="s">
        <v>26</v>
      </c>
      <c r="N217" t="s">
        <v>24</v>
      </c>
    </row>
    <row r="218" spans="1:14" x14ac:dyDescent="0.25">
      <c r="A218" t="s">
        <v>47</v>
      </c>
      <c r="B218" t="s">
        <v>502</v>
      </c>
      <c r="C218" t="s">
        <v>78</v>
      </c>
      <c r="D218" t="s">
        <v>21</v>
      </c>
      <c r="E218">
        <v>59601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43686</v>
      </c>
      <c r="L218" t="s">
        <v>26</v>
      </c>
      <c r="N218" t="s">
        <v>24</v>
      </c>
    </row>
    <row r="219" spans="1:14" x14ac:dyDescent="0.25">
      <c r="A219" t="s">
        <v>47</v>
      </c>
      <c r="B219" t="s">
        <v>503</v>
      </c>
      <c r="C219" t="s">
        <v>94</v>
      </c>
      <c r="D219" t="s">
        <v>21</v>
      </c>
      <c r="E219">
        <v>59635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43686</v>
      </c>
      <c r="L219" t="s">
        <v>26</v>
      </c>
      <c r="N219" t="s">
        <v>24</v>
      </c>
    </row>
    <row r="220" spans="1:14" x14ac:dyDescent="0.25">
      <c r="A220" t="s">
        <v>47</v>
      </c>
      <c r="B220" t="s">
        <v>504</v>
      </c>
      <c r="C220" t="s">
        <v>94</v>
      </c>
      <c r="D220" t="s">
        <v>21</v>
      </c>
      <c r="E220">
        <v>59635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43686</v>
      </c>
      <c r="L220" t="s">
        <v>26</v>
      </c>
      <c r="N220" t="s">
        <v>24</v>
      </c>
    </row>
    <row r="221" spans="1:14" x14ac:dyDescent="0.25">
      <c r="A221" t="s">
        <v>505</v>
      </c>
      <c r="B221" t="s">
        <v>506</v>
      </c>
      <c r="C221" t="s">
        <v>507</v>
      </c>
      <c r="D221" t="s">
        <v>21</v>
      </c>
      <c r="E221">
        <v>59854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43686</v>
      </c>
      <c r="L221" t="s">
        <v>26</v>
      </c>
      <c r="N221" t="s">
        <v>24</v>
      </c>
    </row>
    <row r="222" spans="1:14" x14ac:dyDescent="0.25">
      <c r="A222" t="s">
        <v>508</v>
      </c>
      <c r="B222" t="s">
        <v>509</v>
      </c>
      <c r="C222" t="s">
        <v>510</v>
      </c>
      <c r="D222" t="s">
        <v>21</v>
      </c>
      <c r="E222">
        <v>59484</v>
      </c>
      <c r="F222" t="s">
        <v>22</v>
      </c>
      <c r="G222" t="s">
        <v>22</v>
      </c>
      <c r="H222" t="s">
        <v>240</v>
      </c>
      <c r="I222" t="s">
        <v>102</v>
      </c>
      <c r="J222" s="1">
        <v>43657</v>
      </c>
      <c r="K222" s="1">
        <v>43685</v>
      </c>
      <c r="L222" t="s">
        <v>103</v>
      </c>
      <c r="N222" t="s">
        <v>104</v>
      </c>
    </row>
    <row r="223" spans="1:14" x14ac:dyDescent="0.25">
      <c r="A223" t="s">
        <v>511</v>
      </c>
      <c r="B223" t="s">
        <v>512</v>
      </c>
      <c r="C223" t="s">
        <v>513</v>
      </c>
      <c r="D223" t="s">
        <v>21</v>
      </c>
      <c r="E223">
        <v>59262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43684</v>
      </c>
      <c r="L223" t="s">
        <v>26</v>
      </c>
      <c r="N223" t="s">
        <v>24</v>
      </c>
    </row>
    <row r="224" spans="1:14" x14ac:dyDescent="0.25">
      <c r="A224" t="s">
        <v>79</v>
      </c>
      <c r="B224" t="s">
        <v>514</v>
      </c>
      <c r="C224" t="s">
        <v>515</v>
      </c>
      <c r="D224" t="s">
        <v>21</v>
      </c>
      <c r="E224">
        <v>59313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43684</v>
      </c>
      <c r="L224" t="s">
        <v>26</v>
      </c>
      <c r="N224" t="s">
        <v>24</v>
      </c>
    </row>
    <row r="225" spans="1:14" x14ac:dyDescent="0.25">
      <c r="A225" t="s">
        <v>516</v>
      </c>
      <c r="B225" t="s">
        <v>517</v>
      </c>
      <c r="C225" t="s">
        <v>518</v>
      </c>
      <c r="D225" t="s">
        <v>21</v>
      </c>
      <c r="E225">
        <v>59260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43683</v>
      </c>
      <c r="L225" t="s">
        <v>26</v>
      </c>
      <c r="N225" t="s">
        <v>24</v>
      </c>
    </row>
    <row r="226" spans="1:14" x14ac:dyDescent="0.25">
      <c r="A226" t="s">
        <v>519</v>
      </c>
      <c r="B226" t="s">
        <v>520</v>
      </c>
      <c r="C226" t="s">
        <v>239</v>
      </c>
      <c r="D226" t="s">
        <v>21</v>
      </c>
      <c r="E226">
        <v>59337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43683</v>
      </c>
      <c r="L226" t="s">
        <v>26</v>
      </c>
      <c r="N226" t="s">
        <v>24</v>
      </c>
    </row>
    <row r="227" spans="1:14" x14ac:dyDescent="0.25">
      <c r="A227" t="s">
        <v>521</v>
      </c>
      <c r="B227" t="s">
        <v>522</v>
      </c>
      <c r="C227" t="s">
        <v>523</v>
      </c>
      <c r="D227" t="s">
        <v>21</v>
      </c>
      <c r="E227">
        <v>59250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43683</v>
      </c>
      <c r="L227" t="s">
        <v>26</v>
      </c>
      <c r="N227" t="s">
        <v>24</v>
      </c>
    </row>
    <row r="228" spans="1:14" x14ac:dyDescent="0.25">
      <c r="A228" t="s">
        <v>524</v>
      </c>
      <c r="B228" t="s">
        <v>525</v>
      </c>
      <c r="C228" t="s">
        <v>236</v>
      </c>
      <c r="D228" t="s">
        <v>21</v>
      </c>
      <c r="E228">
        <v>59259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43683</v>
      </c>
      <c r="L228" t="s">
        <v>26</v>
      </c>
      <c r="N228" t="s">
        <v>24</v>
      </c>
    </row>
    <row r="229" spans="1:14" x14ac:dyDescent="0.25">
      <c r="A229" t="s">
        <v>526</v>
      </c>
      <c r="B229" t="s">
        <v>527</v>
      </c>
      <c r="C229" t="s">
        <v>154</v>
      </c>
      <c r="D229" t="s">
        <v>21</v>
      </c>
      <c r="E229">
        <v>59105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43683</v>
      </c>
      <c r="L229" t="s">
        <v>26</v>
      </c>
      <c r="N229" t="s">
        <v>24</v>
      </c>
    </row>
    <row r="230" spans="1:14" x14ac:dyDescent="0.25">
      <c r="A230" t="s">
        <v>528</v>
      </c>
      <c r="B230" t="s">
        <v>529</v>
      </c>
      <c r="C230" t="s">
        <v>530</v>
      </c>
      <c r="D230" t="s">
        <v>21</v>
      </c>
      <c r="E230">
        <v>59253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43683</v>
      </c>
      <c r="L230" t="s">
        <v>26</v>
      </c>
      <c r="N230" t="s">
        <v>24</v>
      </c>
    </row>
    <row r="231" spans="1:14" x14ac:dyDescent="0.25">
      <c r="A231" t="s">
        <v>531</v>
      </c>
      <c r="B231" t="s">
        <v>532</v>
      </c>
      <c r="C231" t="s">
        <v>206</v>
      </c>
      <c r="D231" t="s">
        <v>21</v>
      </c>
      <c r="E231">
        <v>59230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43683</v>
      </c>
      <c r="L231" t="s">
        <v>26</v>
      </c>
      <c r="N231" t="s">
        <v>24</v>
      </c>
    </row>
    <row r="232" spans="1:14" x14ac:dyDescent="0.25">
      <c r="A232" t="s">
        <v>533</v>
      </c>
      <c r="B232" t="s">
        <v>534</v>
      </c>
      <c r="C232" t="s">
        <v>535</v>
      </c>
      <c r="D232" t="s">
        <v>21</v>
      </c>
      <c r="E232">
        <v>59077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43683</v>
      </c>
      <c r="L232" t="s">
        <v>26</v>
      </c>
      <c r="N232" t="s">
        <v>24</v>
      </c>
    </row>
    <row r="233" spans="1:14" x14ac:dyDescent="0.25">
      <c r="A233" t="s">
        <v>536</v>
      </c>
      <c r="B233" t="s">
        <v>537</v>
      </c>
      <c r="C233" t="s">
        <v>538</v>
      </c>
      <c r="D233" t="s">
        <v>21</v>
      </c>
      <c r="E233">
        <v>59263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43682</v>
      </c>
      <c r="L233" t="s">
        <v>26</v>
      </c>
      <c r="N233" t="s">
        <v>24</v>
      </c>
    </row>
    <row r="234" spans="1:14" x14ac:dyDescent="0.25">
      <c r="A234" t="s">
        <v>539</v>
      </c>
      <c r="B234" t="s">
        <v>540</v>
      </c>
      <c r="C234" t="s">
        <v>154</v>
      </c>
      <c r="D234" t="s">
        <v>21</v>
      </c>
      <c r="E234">
        <v>59101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43682</v>
      </c>
      <c r="L234" t="s">
        <v>26</v>
      </c>
      <c r="N234" t="s">
        <v>24</v>
      </c>
    </row>
    <row r="235" spans="1:14" x14ac:dyDescent="0.25">
      <c r="A235" t="s">
        <v>541</v>
      </c>
      <c r="B235" t="s">
        <v>542</v>
      </c>
      <c r="C235" t="s">
        <v>543</v>
      </c>
      <c r="D235" t="s">
        <v>21</v>
      </c>
      <c r="E235">
        <v>59226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43682</v>
      </c>
      <c r="L235" t="s">
        <v>26</v>
      </c>
      <c r="N235" t="s">
        <v>24</v>
      </c>
    </row>
    <row r="236" spans="1:14" x14ac:dyDescent="0.25">
      <c r="A236" t="s">
        <v>544</v>
      </c>
      <c r="B236" t="s">
        <v>545</v>
      </c>
      <c r="C236" t="s">
        <v>546</v>
      </c>
      <c r="D236" t="s">
        <v>21</v>
      </c>
      <c r="E236">
        <v>59275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43682</v>
      </c>
      <c r="L236" t="s">
        <v>26</v>
      </c>
      <c r="N236" t="s">
        <v>24</v>
      </c>
    </row>
    <row r="237" spans="1:14" x14ac:dyDescent="0.25">
      <c r="A237" t="s">
        <v>547</v>
      </c>
      <c r="B237" t="s">
        <v>548</v>
      </c>
      <c r="C237" t="s">
        <v>549</v>
      </c>
      <c r="D237" t="s">
        <v>21</v>
      </c>
      <c r="E237">
        <v>59247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43682</v>
      </c>
      <c r="L237" t="s">
        <v>26</v>
      </c>
      <c r="N237" t="s">
        <v>24</v>
      </c>
    </row>
    <row r="238" spans="1:14" x14ac:dyDescent="0.25">
      <c r="A238" t="s">
        <v>550</v>
      </c>
      <c r="B238" t="s">
        <v>551</v>
      </c>
      <c r="C238" t="s">
        <v>552</v>
      </c>
      <c r="D238" t="s">
        <v>21</v>
      </c>
      <c r="E238">
        <v>59222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43682</v>
      </c>
      <c r="L238" t="s">
        <v>26</v>
      </c>
      <c r="N238" t="s">
        <v>24</v>
      </c>
    </row>
    <row r="239" spans="1:14" x14ac:dyDescent="0.25">
      <c r="A239" t="s">
        <v>553</v>
      </c>
      <c r="B239" t="s">
        <v>554</v>
      </c>
      <c r="C239" t="s">
        <v>555</v>
      </c>
      <c r="D239" t="s">
        <v>21</v>
      </c>
      <c r="E239">
        <v>59212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43682</v>
      </c>
      <c r="L239" t="s">
        <v>26</v>
      </c>
      <c r="N239" t="s">
        <v>24</v>
      </c>
    </row>
    <row r="240" spans="1:14" x14ac:dyDescent="0.25">
      <c r="A240" t="s">
        <v>556</v>
      </c>
      <c r="B240" t="s">
        <v>557</v>
      </c>
      <c r="C240" t="s">
        <v>555</v>
      </c>
      <c r="D240" t="s">
        <v>21</v>
      </c>
      <c r="E240">
        <v>59212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43682</v>
      </c>
      <c r="L240" t="s">
        <v>26</v>
      </c>
      <c r="N240" t="s">
        <v>24</v>
      </c>
    </row>
    <row r="241" spans="1:14" x14ac:dyDescent="0.25">
      <c r="A241" t="s">
        <v>558</v>
      </c>
      <c r="B241" t="s">
        <v>559</v>
      </c>
      <c r="C241" t="s">
        <v>232</v>
      </c>
      <c r="D241" t="s">
        <v>21</v>
      </c>
      <c r="E241">
        <v>59218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43682</v>
      </c>
      <c r="L241" t="s">
        <v>26</v>
      </c>
      <c r="N241" t="s">
        <v>24</v>
      </c>
    </row>
    <row r="242" spans="1:14" x14ac:dyDescent="0.25">
      <c r="A242" t="s">
        <v>560</v>
      </c>
      <c r="B242" t="s">
        <v>561</v>
      </c>
      <c r="C242" t="s">
        <v>154</v>
      </c>
      <c r="D242" t="s">
        <v>21</v>
      </c>
      <c r="E242">
        <v>59101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43682</v>
      </c>
      <c r="L242" t="s">
        <v>26</v>
      </c>
      <c r="N242" t="s">
        <v>24</v>
      </c>
    </row>
    <row r="243" spans="1:14" x14ac:dyDescent="0.25">
      <c r="A243" t="s">
        <v>562</v>
      </c>
      <c r="B243" t="s">
        <v>563</v>
      </c>
      <c r="C243" t="s">
        <v>543</v>
      </c>
      <c r="D243" t="s">
        <v>21</v>
      </c>
      <c r="E243">
        <v>59226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43682</v>
      </c>
      <c r="L243" t="s">
        <v>26</v>
      </c>
      <c r="N243" t="s">
        <v>24</v>
      </c>
    </row>
    <row r="244" spans="1:14" x14ac:dyDescent="0.25">
      <c r="A244" t="s">
        <v>72</v>
      </c>
      <c r="B244" t="s">
        <v>564</v>
      </c>
      <c r="C244" t="s">
        <v>232</v>
      </c>
      <c r="D244" t="s">
        <v>21</v>
      </c>
      <c r="E244">
        <v>59218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43682</v>
      </c>
      <c r="L244" t="s">
        <v>26</v>
      </c>
      <c r="N244" t="s">
        <v>24</v>
      </c>
    </row>
    <row r="245" spans="1:14" x14ac:dyDescent="0.25">
      <c r="A245" t="s">
        <v>565</v>
      </c>
      <c r="B245" t="s">
        <v>566</v>
      </c>
      <c r="C245" t="s">
        <v>154</v>
      </c>
      <c r="D245" t="s">
        <v>21</v>
      </c>
      <c r="E245">
        <v>59105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43682</v>
      </c>
      <c r="L245" t="s">
        <v>26</v>
      </c>
      <c r="N245" t="s">
        <v>24</v>
      </c>
    </row>
    <row r="246" spans="1:14" x14ac:dyDescent="0.25">
      <c r="A246" t="s">
        <v>567</v>
      </c>
      <c r="B246" t="s">
        <v>568</v>
      </c>
      <c r="C246" t="s">
        <v>552</v>
      </c>
      <c r="D246" t="s">
        <v>21</v>
      </c>
      <c r="E246">
        <v>59222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43682</v>
      </c>
      <c r="L246" t="s">
        <v>26</v>
      </c>
      <c r="N246" t="s">
        <v>24</v>
      </c>
    </row>
    <row r="247" spans="1:14" x14ac:dyDescent="0.25">
      <c r="A247" t="s">
        <v>569</v>
      </c>
      <c r="B247" t="s">
        <v>570</v>
      </c>
      <c r="C247" t="s">
        <v>571</v>
      </c>
      <c r="D247" t="s">
        <v>21</v>
      </c>
      <c r="E247">
        <v>59254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43682</v>
      </c>
      <c r="L247" t="s">
        <v>26</v>
      </c>
      <c r="N247" t="s">
        <v>24</v>
      </c>
    </row>
    <row r="248" spans="1:14" x14ac:dyDescent="0.25">
      <c r="A248" t="s">
        <v>79</v>
      </c>
      <c r="B248" t="s">
        <v>572</v>
      </c>
      <c r="C248" t="s">
        <v>573</v>
      </c>
      <c r="D248" t="s">
        <v>21</v>
      </c>
      <c r="E248">
        <v>59221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43682</v>
      </c>
      <c r="L248" t="s">
        <v>26</v>
      </c>
      <c r="N248" t="s">
        <v>24</v>
      </c>
    </row>
    <row r="249" spans="1:14" x14ac:dyDescent="0.25">
      <c r="A249" t="s">
        <v>79</v>
      </c>
      <c r="B249" t="s">
        <v>574</v>
      </c>
      <c r="C249" t="s">
        <v>571</v>
      </c>
      <c r="D249" t="s">
        <v>21</v>
      </c>
      <c r="E249">
        <v>59254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43682</v>
      </c>
      <c r="L249" t="s">
        <v>26</v>
      </c>
      <c r="N249" t="s">
        <v>24</v>
      </c>
    </row>
    <row r="250" spans="1:14" x14ac:dyDescent="0.25">
      <c r="A250" t="s">
        <v>575</v>
      </c>
      <c r="B250" t="s">
        <v>576</v>
      </c>
      <c r="C250" t="s">
        <v>577</v>
      </c>
      <c r="D250" t="s">
        <v>21</v>
      </c>
      <c r="E250">
        <v>59219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43682</v>
      </c>
      <c r="L250" t="s">
        <v>26</v>
      </c>
      <c r="N250" t="s">
        <v>24</v>
      </c>
    </row>
    <row r="251" spans="1:14" x14ac:dyDescent="0.25">
      <c r="A251" t="s">
        <v>578</v>
      </c>
      <c r="B251" t="s">
        <v>579</v>
      </c>
      <c r="C251" t="s">
        <v>546</v>
      </c>
      <c r="D251" t="s">
        <v>21</v>
      </c>
      <c r="E251">
        <v>59275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43682</v>
      </c>
      <c r="L251" t="s">
        <v>26</v>
      </c>
      <c r="N251" t="s">
        <v>24</v>
      </c>
    </row>
    <row r="252" spans="1:14" x14ac:dyDescent="0.25">
      <c r="A252" t="s">
        <v>580</v>
      </c>
      <c r="B252" t="s">
        <v>581</v>
      </c>
      <c r="C252" t="s">
        <v>582</v>
      </c>
      <c r="D252" t="s">
        <v>21</v>
      </c>
      <c r="E252">
        <v>59044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43682</v>
      </c>
      <c r="L252" t="s">
        <v>26</v>
      </c>
      <c r="N252" t="s">
        <v>24</v>
      </c>
    </row>
    <row r="253" spans="1:14" x14ac:dyDescent="0.25">
      <c r="A253" t="s">
        <v>583</v>
      </c>
      <c r="B253" t="s">
        <v>584</v>
      </c>
      <c r="C253" t="s">
        <v>571</v>
      </c>
      <c r="D253" t="s">
        <v>21</v>
      </c>
      <c r="E253">
        <v>59254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43682</v>
      </c>
      <c r="L253" t="s">
        <v>26</v>
      </c>
      <c r="N253" t="s">
        <v>24</v>
      </c>
    </row>
    <row r="254" spans="1:14" x14ac:dyDescent="0.25">
      <c r="A254" t="s">
        <v>585</v>
      </c>
      <c r="B254" t="s">
        <v>586</v>
      </c>
      <c r="C254" t="s">
        <v>552</v>
      </c>
      <c r="D254" t="s">
        <v>21</v>
      </c>
      <c r="E254">
        <v>59222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43682</v>
      </c>
      <c r="L254" t="s">
        <v>26</v>
      </c>
      <c r="N254" t="s">
        <v>24</v>
      </c>
    </row>
    <row r="255" spans="1:14" x14ac:dyDescent="0.25">
      <c r="A255" t="s">
        <v>587</v>
      </c>
      <c r="B255" t="s">
        <v>588</v>
      </c>
      <c r="C255" t="s">
        <v>589</v>
      </c>
      <c r="D255" t="s">
        <v>21</v>
      </c>
      <c r="E255">
        <v>59252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43682</v>
      </c>
      <c r="L255" t="s">
        <v>26</v>
      </c>
      <c r="N255" t="s">
        <v>24</v>
      </c>
    </row>
    <row r="256" spans="1:14" x14ac:dyDescent="0.25">
      <c r="A256" t="s">
        <v>590</v>
      </c>
      <c r="B256" t="s">
        <v>591</v>
      </c>
      <c r="C256" t="s">
        <v>592</v>
      </c>
      <c r="D256" t="s">
        <v>21</v>
      </c>
      <c r="E256">
        <v>59912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43682</v>
      </c>
      <c r="L256" t="s">
        <v>26</v>
      </c>
      <c r="N256" t="s">
        <v>24</v>
      </c>
    </row>
    <row r="257" spans="1:14" x14ac:dyDescent="0.25">
      <c r="A257" t="s">
        <v>593</v>
      </c>
      <c r="B257" t="s">
        <v>594</v>
      </c>
      <c r="C257" t="s">
        <v>538</v>
      </c>
      <c r="D257" t="s">
        <v>21</v>
      </c>
      <c r="E257">
        <v>59263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43682</v>
      </c>
      <c r="L257" t="s">
        <v>26</v>
      </c>
      <c r="N257" t="s">
        <v>24</v>
      </c>
    </row>
    <row r="258" spans="1:14" x14ac:dyDescent="0.25">
      <c r="A258" t="s">
        <v>595</v>
      </c>
      <c r="B258" t="s">
        <v>596</v>
      </c>
      <c r="C258" t="s">
        <v>154</v>
      </c>
      <c r="D258" t="s">
        <v>21</v>
      </c>
      <c r="E258">
        <v>59101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43682</v>
      </c>
      <c r="L258" t="s">
        <v>26</v>
      </c>
      <c r="N258" t="s">
        <v>24</v>
      </c>
    </row>
    <row r="259" spans="1:14" x14ac:dyDescent="0.25">
      <c r="A259" t="s">
        <v>597</v>
      </c>
      <c r="B259" t="s">
        <v>598</v>
      </c>
      <c r="C259" t="s">
        <v>599</v>
      </c>
      <c r="D259" t="s">
        <v>21</v>
      </c>
      <c r="E259">
        <v>59054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43682</v>
      </c>
      <c r="L259" t="s">
        <v>26</v>
      </c>
      <c r="N259" t="s">
        <v>24</v>
      </c>
    </row>
    <row r="260" spans="1:14" x14ac:dyDescent="0.25">
      <c r="A260" t="s">
        <v>600</v>
      </c>
      <c r="B260" t="s">
        <v>601</v>
      </c>
      <c r="C260" t="s">
        <v>602</v>
      </c>
      <c r="D260" t="s">
        <v>21</v>
      </c>
      <c r="E260">
        <v>59088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43682</v>
      </c>
      <c r="L260" t="s">
        <v>26</v>
      </c>
      <c r="N260" t="s">
        <v>24</v>
      </c>
    </row>
    <row r="261" spans="1:14" x14ac:dyDescent="0.25">
      <c r="A261" t="s">
        <v>603</v>
      </c>
      <c r="B261" t="s">
        <v>604</v>
      </c>
      <c r="C261" t="s">
        <v>154</v>
      </c>
      <c r="D261" t="s">
        <v>21</v>
      </c>
      <c r="E261">
        <v>59101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43682</v>
      </c>
      <c r="L261" t="s">
        <v>26</v>
      </c>
      <c r="N261" t="s">
        <v>24</v>
      </c>
    </row>
    <row r="262" spans="1:14" x14ac:dyDescent="0.25">
      <c r="A262" t="s">
        <v>605</v>
      </c>
      <c r="B262" t="s">
        <v>606</v>
      </c>
      <c r="C262" t="s">
        <v>543</v>
      </c>
      <c r="D262" t="s">
        <v>21</v>
      </c>
      <c r="E262">
        <v>59226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43682</v>
      </c>
      <c r="L262" t="s">
        <v>26</v>
      </c>
      <c r="N262" t="s">
        <v>24</v>
      </c>
    </row>
    <row r="263" spans="1:14" x14ac:dyDescent="0.25">
      <c r="A263" t="s">
        <v>607</v>
      </c>
      <c r="B263" t="s">
        <v>608</v>
      </c>
      <c r="C263" t="s">
        <v>571</v>
      </c>
      <c r="D263" t="s">
        <v>21</v>
      </c>
      <c r="E263">
        <v>59254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43682</v>
      </c>
      <c r="L263" t="s">
        <v>26</v>
      </c>
      <c r="N263" t="s">
        <v>24</v>
      </c>
    </row>
    <row r="264" spans="1:14" x14ac:dyDescent="0.25">
      <c r="A264" t="s">
        <v>609</v>
      </c>
      <c r="B264" t="s">
        <v>610</v>
      </c>
      <c r="C264" t="s">
        <v>538</v>
      </c>
      <c r="D264" t="s">
        <v>21</v>
      </c>
      <c r="E264">
        <v>59263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43682</v>
      </c>
      <c r="L264" t="s">
        <v>26</v>
      </c>
      <c r="N264" t="s">
        <v>24</v>
      </c>
    </row>
    <row r="265" spans="1:14" x14ac:dyDescent="0.25">
      <c r="A265" t="s">
        <v>182</v>
      </c>
      <c r="B265" t="s">
        <v>611</v>
      </c>
      <c r="C265" t="s">
        <v>154</v>
      </c>
      <c r="D265" t="s">
        <v>21</v>
      </c>
      <c r="E265">
        <v>59105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43682</v>
      </c>
      <c r="L265" t="s">
        <v>26</v>
      </c>
      <c r="N265" t="s">
        <v>24</v>
      </c>
    </row>
    <row r="266" spans="1:14" x14ac:dyDescent="0.25">
      <c r="A266" t="s">
        <v>612</v>
      </c>
      <c r="B266" t="s">
        <v>613</v>
      </c>
      <c r="C266" t="s">
        <v>232</v>
      </c>
      <c r="D266" t="s">
        <v>21</v>
      </c>
      <c r="E266">
        <v>59218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43682</v>
      </c>
      <c r="L266" t="s">
        <v>26</v>
      </c>
      <c r="N266" t="s">
        <v>24</v>
      </c>
    </row>
    <row r="267" spans="1:14" x14ac:dyDescent="0.25">
      <c r="A267" t="s">
        <v>614</v>
      </c>
      <c r="B267" t="s">
        <v>615</v>
      </c>
      <c r="C267" t="s">
        <v>154</v>
      </c>
      <c r="D267" t="s">
        <v>21</v>
      </c>
      <c r="E267">
        <v>59101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43682</v>
      </c>
      <c r="L267" t="s">
        <v>26</v>
      </c>
      <c r="N267" t="s">
        <v>24</v>
      </c>
    </row>
    <row r="268" spans="1:14" x14ac:dyDescent="0.25">
      <c r="A268" t="s">
        <v>616</v>
      </c>
      <c r="B268" t="s">
        <v>617</v>
      </c>
      <c r="C268" t="s">
        <v>549</v>
      </c>
      <c r="D268" t="s">
        <v>21</v>
      </c>
      <c r="E268">
        <v>59247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43682</v>
      </c>
      <c r="L268" t="s">
        <v>26</v>
      </c>
      <c r="N268" t="s">
        <v>24</v>
      </c>
    </row>
    <row r="269" spans="1:14" x14ac:dyDescent="0.25">
      <c r="A269" t="s">
        <v>618</v>
      </c>
      <c r="B269" t="s">
        <v>619</v>
      </c>
      <c r="C269" t="s">
        <v>232</v>
      </c>
      <c r="D269" t="s">
        <v>21</v>
      </c>
      <c r="E269">
        <v>59218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43682</v>
      </c>
      <c r="L269" t="s">
        <v>26</v>
      </c>
      <c r="N269" t="s">
        <v>24</v>
      </c>
    </row>
    <row r="270" spans="1:14" x14ac:dyDescent="0.25">
      <c r="A270" t="s">
        <v>620</v>
      </c>
      <c r="B270" t="s">
        <v>621</v>
      </c>
      <c r="C270" t="s">
        <v>571</v>
      </c>
      <c r="D270" t="s">
        <v>21</v>
      </c>
      <c r="E270">
        <v>59254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43682</v>
      </c>
      <c r="L270" t="s">
        <v>26</v>
      </c>
      <c r="N270" t="s">
        <v>24</v>
      </c>
    </row>
    <row r="271" spans="1:14" x14ac:dyDescent="0.25">
      <c r="A271" t="s">
        <v>622</v>
      </c>
      <c r="B271" t="s">
        <v>623</v>
      </c>
      <c r="C271" t="s">
        <v>571</v>
      </c>
      <c r="D271" t="s">
        <v>21</v>
      </c>
      <c r="E271">
        <v>59254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43682</v>
      </c>
      <c r="L271" t="s">
        <v>26</v>
      </c>
      <c r="N271" t="s">
        <v>24</v>
      </c>
    </row>
    <row r="272" spans="1:14" x14ac:dyDescent="0.25">
      <c r="A272" t="s">
        <v>622</v>
      </c>
      <c r="B272" t="s">
        <v>624</v>
      </c>
      <c r="C272" t="s">
        <v>555</v>
      </c>
      <c r="D272" t="s">
        <v>21</v>
      </c>
      <c r="E272">
        <v>59212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43682</v>
      </c>
      <c r="L272" t="s">
        <v>26</v>
      </c>
      <c r="N272" t="s">
        <v>24</v>
      </c>
    </row>
    <row r="273" spans="1:14" x14ac:dyDescent="0.25">
      <c r="A273" t="s">
        <v>625</v>
      </c>
      <c r="B273" t="s">
        <v>626</v>
      </c>
      <c r="C273" t="s">
        <v>154</v>
      </c>
      <c r="D273" t="s">
        <v>21</v>
      </c>
      <c r="E273">
        <v>59101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43682</v>
      </c>
      <c r="L273" t="s">
        <v>26</v>
      </c>
      <c r="N273" t="s">
        <v>24</v>
      </c>
    </row>
    <row r="274" spans="1:14" x14ac:dyDescent="0.25">
      <c r="A274" t="s">
        <v>263</v>
      </c>
      <c r="B274" t="s">
        <v>627</v>
      </c>
      <c r="C274" t="s">
        <v>154</v>
      </c>
      <c r="D274" t="s">
        <v>21</v>
      </c>
      <c r="E274">
        <v>59105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43682</v>
      </c>
      <c r="L274" t="s">
        <v>26</v>
      </c>
      <c r="N274" t="s">
        <v>24</v>
      </c>
    </row>
    <row r="275" spans="1:14" x14ac:dyDescent="0.25">
      <c r="A275" t="s">
        <v>628</v>
      </c>
      <c r="B275" t="s">
        <v>629</v>
      </c>
      <c r="C275" t="s">
        <v>154</v>
      </c>
      <c r="D275" t="s">
        <v>21</v>
      </c>
      <c r="E275">
        <v>59101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43681</v>
      </c>
      <c r="L275" t="s">
        <v>26</v>
      </c>
      <c r="N275" t="s">
        <v>24</v>
      </c>
    </row>
    <row r="276" spans="1:14" x14ac:dyDescent="0.25">
      <c r="A276" t="s">
        <v>630</v>
      </c>
      <c r="B276" t="s">
        <v>631</v>
      </c>
      <c r="C276" t="s">
        <v>582</v>
      </c>
      <c r="D276" t="s">
        <v>21</v>
      </c>
      <c r="E276">
        <v>59044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43681</v>
      </c>
      <c r="L276" t="s">
        <v>26</v>
      </c>
      <c r="N276" t="s">
        <v>24</v>
      </c>
    </row>
    <row r="277" spans="1:14" x14ac:dyDescent="0.25">
      <c r="A277" t="s">
        <v>632</v>
      </c>
      <c r="B277" t="s">
        <v>633</v>
      </c>
      <c r="C277" t="s">
        <v>634</v>
      </c>
      <c r="D277" t="s">
        <v>21</v>
      </c>
      <c r="E277">
        <v>59070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43681</v>
      </c>
      <c r="L277" t="s">
        <v>26</v>
      </c>
      <c r="N277" t="s">
        <v>24</v>
      </c>
    </row>
    <row r="278" spans="1:14" x14ac:dyDescent="0.25">
      <c r="A278" t="s">
        <v>635</v>
      </c>
      <c r="B278" t="s">
        <v>636</v>
      </c>
      <c r="C278" t="s">
        <v>637</v>
      </c>
      <c r="D278" t="s">
        <v>21</v>
      </c>
      <c r="E278">
        <v>59029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43681</v>
      </c>
      <c r="L278" t="s">
        <v>26</v>
      </c>
      <c r="N278" t="s">
        <v>24</v>
      </c>
    </row>
    <row r="279" spans="1:14" x14ac:dyDescent="0.25">
      <c r="A279" t="s">
        <v>638</v>
      </c>
      <c r="B279" t="s">
        <v>639</v>
      </c>
      <c r="C279" t="s">
        <v>640</v>
      </c>
      <c r="D279" t="s">
        <v>21</v>
      </c>
      <c r="E279">
        <v>59041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43681</v>
      </c>
      <c r="L279" t="s">
        <v>26</v>
      </c>
      <c r="N279" t="s">
        <v>24</v>
      </c>
    </row>
    <row r="280" spans="1:14" x14ac:dyDescent="0.25">
      <c r="A280" t="s">
        <v>641</v>
      </c>
      <c r="B280" t="s">
        <v>210</v>
      </c>
      <c r="C280" t="s">
        <v>642</v>
      </c>
      <c r="D280" t="s">
        <v>21</v>
      </c>
      <c r="E280">
        <v>59014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43681</v>
      </c>
      <c r="L280" t="s">
        <v>26</v>
      </c>
      <c r="N280" t="s">
        <v>24</v>
      </c>
    </row>
    <row r="281" spans="1:14" x14ac:dyDescent="0.25">
      <c r="A281" t="s">
        <v>305</v>
      </c>
      <c r="B281" t="s">
        <v>643</v>
      </c>
      <c r="C281" t="s">
        <v>642</v>
      </c>
      <c r="D281" t="s">
        <v>21</v>
      </c>
      <c r="E281">
        <v>59104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43681</v>
      </c>
      <c r="L281" t="s">
        <v>26</v>
      </c>
      <c r="N281" t="s">
        <v>24</v>
      </c>
    </row>
    <row r="282" spans="1:14" x14ac:dyDescent="0.25">
      <c r="A282" t="s">
        <v>644</v>
      </c>
      <c r="B282" t="s">
        <v>645</v>
      </c>
      <c r="C282" t="s">
        <v>640</v>
      </c>
      <c r="D282" t="s">
        <v>21</v>
      </c>
      <c r="E282">
        <v>59041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43681</v>
      </c>
      <c r="L282" t="s">
        <v>26</v>
      </c>
      <c r="N282" t="s">
        <v>24</v>
      </c>
    </row>
    <row r="283" spans="1:14" x14ac:dyDescent="0.25">
      <c r="A283" t="s">
        <v>646</v>
      </c>
      <c r="B283" t="s">
        <v>647</v>
      </c>
      <c r="C283" t="s">
        <v>648</v>
      </c>
      <c r="D283" t="s">
        <v>21</v>
      </c>
      <c r="E283">
        <v>59028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43681</v>
      </c>
      <c r="L283" t="s">
        <v>26</v>
      </c>
      <c r="N283" t="s">
        <v>24</v>
      </c>
    </row>
    <row r="284" spans="1:14" x14ac:dyDescent="0.25">
      <c r="A284" t="s">
        <v>649</v>
      </c>
      <c r="B284" t="s">
        <v>650</v>
      </c>
      <c r="C284" t="s">
        <v>642</v>
      </c>
      <c r="D284" t="s">
        <v>21</v>
      </c>
      <c r="E284">
        <v>59014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43681</v>
      </c>
      <c r="L284" t="s">
        <v>26</v>
      </c>
      <c r="N284" t="s">
        <v>24</v>
      </c>
    </row>
    <row r="285" spans="1:14" x14ac:dyDescent="0.25">
      <c r="A285" t="s">
        <v>651</v>
      </c>
      <c r="B285" t="s">
        <v>652</v>
      </c>
      <c r="C285" t="s">
        <v>653</v>
      </c>
      <c r="D285" t="s">
        <v>21</v>
      </c>
      <c r="E285">
        <v>59061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43681</v>
      </c>
      <c r="L285" t="s">
        <v>26</v>
      </c>
      <c r="N285" t="s">
        <v>24</v>
      </c>
    </row>
    <row r="286" spans="1:14" x14ac:dyDescent="0.25">
      <c r="A286" t="s">
        <v>654</v>
      </c>
      <c r="B286" t="s">
        <v>655</v>
      </c>
      <c r="C286" t="s">
        <v>656</v>
      </c>
      <c r="D286" t="s">
        <v>21</v>
      </c>
      <c r="E286">
        <v>59008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43680</v>
      </c>
      <c r="L286" t="s">
        <v>26</v>
      </c>
      <c r="N286" t="s">
        <v>24</v>
      </c>
    </row>
    <row r="287" spans="1:14" x14ac:dyDescent="0.25">
      <c r="A287" t="s">
        <v>657</v>
      </c>
      <c r="B287" t="s">
        <v>658</v>
      </c>
      <c r="C287" t="s">
        <v>656</v>
      </c>
      <c r="D287" t="s">
        <v>21</v>
      </c>
      <c r="E287">
        <v>59008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43680</v>
      </c>
      <c r="L287" t="s">
        <v>26</v>
      </c>
      <c r="N287" t="s">
        <v>24</v>
      </c>
    </row>
    <row r="288" spans="1:14" x14ac:dyDescent="0.25">
      <c r="A288" t="s">
        <v>659</v>
      </c>
      <c r="B288" t="s">
        <v>660</v>
      </c>
      <c r="C288" t="s">
        <v>642</v>
      </c>
      <c r="D288" t="s">
        <v>21</v>
      </c>
      <c r="E288">
        <v>59014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43680</v>
      </c>
      <c r="L288" t="s">
        <v>26</v>
      </c>
      <c r="N288" t="s">
        <v>24</v>
      </c>
    </row>
    <row r="289" spans="1:14" x14ac:dyDescent="0.25">
      <c r="A289" t="s">
        <v>661</v>
      </c>
      <c r="B289" t="s">
        <v>662</v>
      </c>
      <c r="C289" t="s">
        <v>85</v>
      </c>
      <c r="D289" t="s">
        <v>21</v>
      </c>
      <c r="E289">
        <v>59632</v>
      </c>
      <c r="F289" t="s">
        <v>22</v>
      </c>
      <c r="G289" t="s">
        <v>22</v>
      </c>
      <c r="H289" t="s">
        <v>141</v>
      </c>
      <c r="I289" t="s">
        <v>142</v>
      </c>
      <c r="J289" t="s">
        <v>663</v>
      </c>
      <c r="K289" s="1">
        <v>43677</v>
      </c>
      <c r="L289" t="s">
        <v>664</v>
      </c>
      <c r="M289" t="str">
        <f>HYPERLINK("https://www.regulations.gov/docket?D=FDA-2019-H-3589")</f>
        <v>https://www.regulations.gov/docket?D=FDA-2019-H-3589</v>
      </c>
      <c r="N289" t="s">
        <v>663</v>
      </c>
    </row>
    <row r="290" spans="1:14" x14ac:dyDescent="0.25">
      <c r="A290" t="s">
        <v>665</v>
      </c>
      <c r="B290" t="s">
        <v>666</v>
      </c>
      <c r="C290" t="s">
        <v>313</v>
      </c>
      <c r="D290" t="s">
        <v>21</v>
      </c>
      <c r="E290">
        <v>59701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43676</v>
      </c>
      <c r="L290" t="s">
        <v>26</v>
      </c>
      <c r="N290" t="s">
        <v>24</v>
      </c>
    </row>
    <row r="291" spans="1:14" x14ac:dyDescent="0.25">
      <c r="A291" t="s">
        <v>667</v>
      </c>
      <c r="B291" t="s">
        <v>668</v>
      </c>
      <c r="C291" t="s">
        <v>313</v>
      </c>
      <c r="D291" t="s">
        <v>21</v>
      </c>
      <c r="E291">
        <v>59701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43673</v>
      </c>
      <c r="L291" t="s">
        <v>26</v>
      </c>
      <c r="N291" t="s">
        <v>24</v>
      </c>
    </row>
    <row r="292" spans="1:14" x14ac:dyDescent="0.25">
      <c r="A292" t="s">
        <v>669</v>
      </c>
      <c r="B292" t="s">
        <v>670</v>
      </c>
      <c r="C292" t="s">
        <v>313</v>
      </c>
      <c r="D292" t="s">
        <v>21</v>
      </c>
      <c r="E292">
        <v>59701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43673</v>
      </c>
      <c r="L292" t="s">
        <v>26</v>
      </c>
      <c r="N292" t="s">
        <v>24</v>
      </c>
    </row>
    <row r="293" spans="1:14" x14ac:dyDescent="0.25">
      <c r="A293" t="s">
        <v>671</v>
      </c>
      <c r="B293" t="s">
        <v>672</v>
      </c>
      <c r="C293" t="s">
        <v>313</v>
      </c>
      <c r="D293" t="s">
        <v>21</v>
      </c>
      <c r="E293">
        <v>59701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43673</v>
      </c>
      <c r="L293" t="s">
        <v>26</v>
      </c>
      <c r="N293" t="s">
        <v>24</v>
      </c>
    </row>
    <row r="294" spans="1:14" x14ac:dyDescent="0.25">
      <c r="A294" t="s">
        <v>595</v>
      </c>
      <c r="B294" t="s">
        <v>673</v>
      </c>
      <c r="C294" t="s">
        <v>313</v>
      </c>
      <c r="D294" t="s">
        <v>21</v>
      </c>
      <c r="E294">
        <v>59701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43673</v>
      </c>
      <c r="L294" t="s">
        <v>26</v>
      </c>
      <c r="N294" t="s">
        <v>24</v>
      </c>
    </row>
    <row r="295" spans="1:14" x14ac:dyDescent="0.25">
      <c r="A295" t="s">
        <v>674</v>
      </c>
      <c r="B295" t="s">
        <v>675</v>
      </c>
      <c r="C295" t="s">
        <v>313</v>
      </c>
      <c r="D295" t="s">
        <v>21</v>
      </c>
      <c r="E295">
        <v>59701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43673</v>
      </c>
      <c r="L295" t="s">
        <v>26</v>
      </c>
      <c r="N295" t="s">
        <v>24</v>
      </c>
    </row>
    <row r="296" spans="1:14" x14ac:dyDescent="0.25">
      <c r="A296" t="s">
        <v>43</v>
      </c>
      <c r="B296" t="s">
        <v>676</v>
      </c>
      <c r="C296" t="s">
        <v>313</v>
      </c>
      <c r="D296" t="s">
        <v>21</v>
      </c>
      <c r="E296">
        <v>59701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43673</v>
      </c>
      <c r="L296" t="s">
        <v>26</v>
      </c>
      <c r="N296" t="s">
        <v>24</v>
      </c>
    </row>
    <row r="297" spans="1:14" x14ac:dyDescent="0.25">
      <c r="A297" t="s">
        <v>677</v>
      </c>
      <c r="B297" t="s">
        <v>678</v>
      </c>
      <c r="C297" t="s">
        <v>313</v>
      </c>
      <c r="D297" t="s">
        <v>21</v>
      </c>
      <c r="E297">
        <v>59701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43673</v>
      </c>
      <c r="L297" t="s">
        <v>26</v>
      </c>
      <c r="N297" t="s">
        <v>24</v>
      </c>
    </row>
    <row r="298" spans="1:14" x14ac:dyDescent="0.25">
      <c r="A298" t="s">
        <v>47</v>
      </c>
      <c r="B298" t="s">
        <v>679</v>
      </c>
      <c r="C298" t="s">
        <v>313</v>
      </c>
      <c r="D298" t="s">
        <v>21</v>
      </c>
      <c r="E298">
        <v>59701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43673</v>
      </c>
      <c r="L298" t="s">
        <v>26</v>
      </c>
      <c r="N298" t="s">
        <v>24</v>
      </c>
    </row>
    <row r="299" spans="1:14" x14ac:dyDescent="0.25">
      <c r="A299" t="s">
        <v>47</v>
      </c>
      <c r="B299" t="s">
        <v>680</v>
      </c>
      <c r="C299" t="s">
        <v>313</v>
      </c>
      <c r="D299" t="s">
        <v>21</v>
      </c>
      <c r="E299">
        <v>59701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43673</v>
      </c>
      <c r="L299" t="s">
        <v>26</v>
      </c>
      <c r="N299" t="s">
        <v>24</v>
      </c>
    </row>
    <row r="300" spans="1:14" x14ac:dyDescent="0.25">
      <c r="A300" t="s">
        <v>681</v>
      </c>
      <c r="B300" t="s">
        <v>36</v>
      </c>
      <c r="C300" t="s">
        <v>20</v>
      </c>
      <c r="D300" t="s">
        <v>21</v>
      </c>
      <c r="E300">
        <v>59715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43671</v>
      </c>
      <c r="L300" t="s">
        <v>26</v>
      </c>
      <c r="N300" t="s">
        <v>24</v>
      </c>
    </row>
    <row r="301" spans="1:14" x14ac:dyDescent="0.25">
      <c r="A301" t="s">
        <v>95</v>
      </c>
      <c r="B301" t="s">
        <v>682</v>
      </c>
      <c r="C301" t="s">
        <v>683</v>
      </c>
      <c r="D301" t="s">
        <v>21</v>
      </c>
      <c r="E301">
        <v>59725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43670</v>
      </c>
      <c r="L301" t="s">
        <v>26</v>
      </c>
      <c r="N301" t="s">
        <v>24</v>
      </c>
    </row>
    <row r="302" spans="1:14" x14ac:dyDescent="0.25">
      <c r="A302" t="s">
        <v>271</v>
      </c>
      <c r="B302" t="s">
        <v>684</v>
      </c>
      <c r="C302" t="s">
        <v>592</v>
      </c>
      <c r="D302" t="s">
        <v>21</v>
      </c>
      <c r="E302">
        <v>59912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43669</v>
      </c>
      <c r="L302" t="s">
        <v>26</v>
      </c>
      <c r="N302" t="s">
        <v>24</v>
      </c>
    </row>
    <row r="303" spans="1:14" x14ac:dyDescent="0.25">
      <c r="A303" t="s">
        <v>271</v>
      </c>
      <c r="B303" t="s">
        <v>685</v>
      </c>
      <c r="C303" t="s">
        <v>421</v>
      </c>
      <c r="D303" t="s">
        <v>21</v>
      </c>
      <c r="E303">
        <v>59937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43669</v>
      </c>
      <c r="L303" t="s">
        <v>26</v>
      </c>
      <c r="N303" t="s">
        <v>24</v>
      </c>
    </row>
    <row r="304" spans="1:14" x14ac:dyDescent="0.25">
      <c r="A304" t="s">
        <v>686</v>
      </c>
      <c r="B304" t="s">
        <v>687</v>
      </c>
      <c r="C304" t="s">
        <v>592</v>
      </c>
      <c r="D304" t="s">
        <v>21</v>
      </c>
      <c r="E304">
        <v>59912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43669</v>
      </c>
      <c r="L304" t="s">
        <v>26</v>
      </c>
      <c r="N304" t="s">
        <v>24</v>
      </c>
    </row>
    <row r="305" spans="1:14" x14ac:dyDescent="0.25">
      <c r="A305" t="s">
        <v>688</v>
      </c>
      <c r="B305" t="s">
        <v>689</v>
      </c>
      <c r="C305" t="s">
        <v>592</v>
      </c>
      <c r="D305" t="s">
        <v>21</v>
      </c>
      <c r="E305">
        <v>59912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43669</v>
      </c>
      <c r="L305" t="s">
        <v>26</v>
      </c>
      <c r="N305" t="s">
        <v>24</v>
      </c>
    </row>
    <row r="306" spans="1:14" x14ac:dyDescent="0.25">
      <c r="A306" t="s">
        <v>690</v>
      </c>
      <c r="B306" t="s">
        <v>691</v>
      </c>
      <c r="C306" t="s">
        <v>421</v>
      </c>
      <c r="D306" t="s">
        <v>21</v>
      </c>
      <c r="E306">
        <v>59937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43669</v>
      </c>
      <c r="L306" t="s">
        <v>26</v>
      </c>
      <c r="N306" t="s">
        <v>24</v>
      </c>
    </row>
    <row r="307" spans="1:14" x14ac:dyDescent="0.25">
      <c r="A307" t="s">
        <v>692</v>
      </c>
      <c r="B307" t="s">
        <v>693</v>
      </c>
      <c r="C307" t="s">
        <v>592</v>
      </c>
      <c r="D307" t="s">
        <v>21</v>
      </c>
      <c r="E307">
        <v>59912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43669</v>
      </c>
      <c r="L307" t="s">
        <v>26</v>
      </c>
      <c r="N307" t="s">
        <v>24</v>
      </c>
    </row>
    <row r="308" spans="1:14" x14ac:dyDescent="0.25">
      <c r="A308" t="s">
        <v>694</v>
      </c>
      <c r="B308" t="s">
        <v>695</v>
      </c>
      <c r="C308" t="s">
        <v>421</v>
      </c>
      <c r="D308" t="s">
        <v>21</v>
      </c>
      <c r="E308">
        <v>59937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43669</v>
      </c>
      <c r="L308" t="s">
        <v>26</v>
      </c>
      <c r="N308" t="s">
        <v>24</v>
      </c>
    </row>
    <row r="309" spans="1:14" x14ac:dyDescent="0.25">
      <c r="A309" t="s">
        <v>696</v>
      </c>
      <c r="B309" t="s">
        <v>697</v>
      </c>
      <c r="C309" t="s">
        <v>421</v>
      </c>
      <c r="D309" t="s">
        <v>21</v>
      </c>
      <c r="E309">
        <v>59937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43669</v>
      </c>
      <c r="L309" t="s">
        <v>26</v>
      </c>
      <c r="N309" t="s">
        <v>24</v>
      </c>
    </row>
    <row r="310" spans="1:14" x14ac:dyDescent="0.25">
      <c r="A310" t="s">
        <v>698</v>
      </c>
      <c r="B310" t="s">
        <v>699</v>
      </c>
      <c r="C310" t="s">
        <v>592</v>
      </c>
      <c r="D310" t="s">
        <v>21</v>
      </c>
      <c r="E310">
        <v>59912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43669</v>
      </c>
      <c r="L310" t="s">
        <v>26</v>
      </c>
      <c r="N310" t="s">
        <v>24</v>
      </c>
    </row>
    <row r="311" spans="1:14" x14ac:dyDescent="0.25">
      <c r="A311" t="s">
        <v>700</v>
      </c>
      <c r="B311" t="s">
        <v>701</v>
      </c>
      <c r="C311" t="s">
        <v>421</v>
      </c>
      <c r="D311" t="s">
        <v>21</v>
      </c>
      <c r="E311">
        <v>59937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43669</v>
      </c>
      <c r="L311" t="s">
        <v>26</v>
      </c>
      <c r="N311" t="s">
        <v>24</v>
      </c>
    </row>
    <row r="312" spans="1:14" x14ac:dyDescent="0.25">
      <c r="A312" t="s">
        <v>47</v>
      </c>
      <c r="B312" t="s">
        <v>702</v>
      </c>
      <c r="C312" t="s">
        <v>592</v>
      </c>
      <c r="D312" t="s">
        <v>21</v>
      </c>
      <c r="E312">
        <v>59912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43669</v>
      </c>
      <c r="L312" t="s">
        <v>26</v>
      </c>
      <c r="N312" t="s">
        <v>24</v>
      </c>
    </row>
    <row r="313" spans="1:14" x14ac:dyDescent="0.25">
      <c r="A313" t="s">
        <v>47</v>
      </c>
      <c r="B313" t="s">
        <v>703</v>
      </c>
      <c r="C313" t="s">
        <v>592</v>
      </c>
      <c r="D313" t="s">
        <v>21</v>
      </c>
      <c r="E313">
        <v>59912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43669</v>
      </c>
      <c r="L313" t="s">
        <v>26</v>
      </c>
      <c r="N313" t="s">
        <v>24</v>
      </c>
    </row>
    <row r="314" spans="1:14" x14ac:dyDescent="0.25">
      <c r="A314" t="s">
        <v>704</v>
      </c>
      <c r="B314" t="s">
        <v>705</v>
      </c>
      <c r="C314" t="s">
        <v>683</v>
      </c>
      <c r="D314" t="s">
        <v>21</v>
      </c>
      <c r="E314">
        <v>59725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43668</v>
      </c>
      <c r="L314" t="s">
        <v>26</v>
      </c>
      <c r="N314" t="s">
        <v>24</v>
      </c>
    </row>
    <row r="315" spans="1:14" x14ac:dyDescent="0.25">
      <c r="A315" t="s">
        <v>706</v>
      </c>
      <c r="B315" t="s">
        <v>707</v>
      </c>
      <c r="C315" t="s">
        <v>708</v>
      </c>
      <c r="D315" t="s">
        <v>21</v>
      </c>
      <c r="E315">
        <v>59761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43668</v>
      </c>
      <c r="L315" t="s">
        <v>26</v>
      </c>
      <c r="N315" t="s">
        <v>24</v>
      </c>
    </row>
    <row r="316" spans="1:14" x14ac:dyDescent="0.25">
      <c r="A316" t="s">
        <v>709</v>
      </c>
      <c r="B316" t="s">
        <v>710</v>
      </c>
      <c r="C316" t="s">
        <v>711</v>
      </c>
      <c r="D316" t="s">
        <v>21</v>
      </c>
      <c r="E316">
        <v>59739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43668</v>
      </c>
      <c r="L316" t="s">
        <v>26</v>
      </c>
      <c r="N316" t="s">
        <v>24</v>
      </c>
    </row>
    <row r="317" spans="1:14" x14ac:dyDescent="0.25">
      <c r="A317" t="s">
        <v>712</v>
      </c>
      <c r="B317" t="s">
        <v>713</v>
      </c>
      <c r="C317" t="s">
        <v>683</v>
      </c>
      <c r="D317" t="s">
        <v>21</v>
      </c>
      <c r="E317">
        <v>59725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43668</v>
      </c>
      <c r="L317" t="s">
        <v>26</v>
      </c>
      <c r="N317" t="s">
        <v>24</v>
      </c>
    </row>
    <row r="318" spans="1:14" x14ac:dyDescent="0.25">
      <c r="A318" t="s">
        <v>714</v>
      </c>
      <c r="B318" t="s">
        <v>715</v>
      </c>
      <c r="C318" t="s">
        <v>708</v>
      </c>
      <c r="D318" t="s">
        <v>21</v>
      </c>
      <c r="E318">
        <v>59761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43668</v>
      </c>
      <c r="L318" t="s">
        <v>26</v>
      </c>
      <c r="N318" t="s">
        <v>24</v>
      </c>
    </row>
    <row r="319" spans="1:14" x14ac:dyDescent="0.25">
      <c r="A319" t="s">
        <v>716</v>
      </c>
      <c r="B319" t="s">
        <v>717</v>
      </c>
      <c r="C319" t="s">
        <v>718</v>
      </c>
      <c r="D319" t="s">
        <v>21</v>
      </c>
      <c r="E319">
        <v>59762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43668</v>
      </c>
      <c r="L319" t="s">
        <v>26</v>
      </c>
      <c r="N319" t="s">
        <v>24</v>
      </c>
    </row>
    <row r="320" spans="1:14" x14ac:dyDescent="0.25">
      <c r="A320" t="s">
        <v>719</v>
      </c>
      <c r="B320" t="s">
        <v>720</v>
      </c>
      <c r="C320" t="s">
        <v>683</v>
      </c>
      <c r="D320" t="s">
        <v>21</v>
      </c>
      <c r="E320">
        <v>59725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43668</v>
      </c>
      <c r="L320" t="s">
        <v>26</v>
      </c>
      <c r="N320" t="s">
        <v>24</v>
      </c>
    </row>
    <row r="321" spans="1:14" x14ac:dyDescent="0.25">
      <c r="A321" t="s">
        <v>227</v>
      </c>
      <c r="B321" t="s">
        <v>721</v>
      </c>
      <c r="C321" t="s">
        <v>683</v>
      </c>
      <c r="D321" t="s">
        <v>21</v>
      </c>
      <c r="E321">
        <v>59725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43668</v>
      </c>
      <c r="L321" t="s">
        <v>26</v>
      </c>
      <c r="N321" t="s">
        <v>24</v>
      </c>
    </row>
    <row r="322" spans="1:14" x14ac:dyDescent="0.25">
      <c r="A322" t="s">
        <v>47</v>
      </c>
      <c r="B322" t="s">
        <v>722</v>
      </c>
      <c r="C322" t="s">
        <v>683</v>
      </c>
      <c r="D322" t="s">
        <v>21</v>
      </c>
      <c r="E322">
        <v>59725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43668</v>
      </c>
      <c r="L322" t="s">
        <v>26</v>
      </c>
      <c r="N322" t="s">
        <v>24</v>
      </c>
    </row>
    <row r="323" spans="1:14" x14ac:dyDescent="0.25">
      <c r="A323" t="s">
        <v>271</v>
      </c>
      <c r="B323" t="s">
        <v>723</v>
      </c>
      <c r="C323" t="s">
        <v>724</v>
      </c>
      <c r="D323" t="s">
        <v>21</v>
      </c>
      <c r="E323">
        <v>59870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43665</v>
      </c>
      <c r="L323" t="s">
        <v>26</v>
      </c>
      <c r="N323" t="s">
        <v>24</v>
      </c>
    </row>
    <row r="324" spans="1:14" x14ac:dyDescent="0.25">
      <c r="A324" t="s">
        <v>725</v>
      </c>
      <c r="B324" t="s">
        <v>726</v>
      </c>
      <c r="C324" t="s">
        <v>724</v>
      </c>
      <c r="D324" t="s">
        <v>21</v>
      </c>
      <c r="E324">
        <v>59870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43665</v>
      </c>
      <c r="L324" t="s">
        <v>26</v>
      </c>
      <c r="N324" t="s">
        <v>24</v>
      </c>
    </row>
    <row r="325" spans="1:14" x14ac:dyDescent="0.25">
      <c r="A325" t="s">
        <v>727</v>
      </c>
      <c r="B325" t="s">
        <v>728</v>
      </c>
      <c r="C325" t="s">
        <v>131</v>
      </c>
      <c r="D325" t="s">
        <v>21</v>
      </c>
      <c r="E325">
        <v>59802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43665</v>
      </c>
      <c r="L325" t="s">
        <v>26</v>
      </c>
      <c r="N325" t="s">
        <v>24</v>
      </c>
    </row>
    <row r="326" spans="1:14" x14ac:dyDescent="0.25">
      <c r="A326" t="s">
        <v>729</v>
      </c>
      <c r="B326" t="s">
        <v>730</v>
      </c>
      <c r="C326" t="s">
        <v>724</v>
      </c>
      <c r="D326" t="s">
        <v>21</v>
      </c>
      <c r="E326">
        <v>59870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43665</v>
      </c>
      <c r="L326" t="s">
        <v>26</v>
      </c>
      <c r="N326" t="s">
        <v>24</v>
      </c>
    </row>
    <row r="327" spans="1:14" x14ac:dyDescent="0.25">
      <c r="A327" t="s">
        <v>731</v>
      </c>
      <c r="B327" t="s">
        <v>732</v>
      </c>
      <c r="C327" t="s">
        <v>724</v>
      </c>
      <c r="D327" t="s">
        <v>21</v>
      </c>
      <c r="E327">
        <v>59870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43665</v>
      </c>
      <c r="L327" t="s">
        <v>26</v>
      </c>
      <c r="N327" t="s">
        <v>24</v>
      </c>
    </row>
    <row r="328" spans="1:14" x14ac:dyDescent="0.25">
      <c r="A328" t="s">
        <v>733</v>
      </c>
      <c r="B328" t="s">
        <v>734</v>
      </c>
      <c r="C328" t="s">
        <v>735</v>
      </c>
      <c r="D328" t="s">
        <v>21</v>
      </c>
      <c r="E328">
        <v>59828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43665</v>
      </c>
      <c r="L328" t="s">
        <v>26</v>
      </c>
      <c r="N328" t="s">
        <v>24</v>
      </c>
    </row>
    <row r="329" spans="1:14" x14ac:dyDescent="0.25">
      <c r="A329" t="s">
        <v>736</v>
      </c>
      <c r="B329" t="s">
        <v>737</v>
      </c>
      <c r="C329" t="s">
        <v>738</v>
      </c>
      <c r="D329" t="s">
        <v>21</v>
      </c>
      <c r="E329">
        <v>59820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43665</v>
      </c>
      <c r="L329" t="s">
        <v>26</v>
      </c>
      <c r="N329" t="s">
        <v>24</v>
      </c>
    </row>
    <row r="330" spans="1:14" x14ac:dyDescent="0.25">
      <c r="A330" t="s">
        <v>739</v>
      </c>
      <c r="B330" t="s">
        <v>740</v>
      </c>
      <c r="C330" t="s">
        <v>741</v>
      </c>
      <c r="D330" t="s">
        <v>21</v>
      </c>
      <c r="E330">
        <v>59833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43665</v>
      </c>
      <c r="L330" t="s">
        <v>26</v>
      </c>
      <c r="N330" t="s">
        <v>24</v>
      </c>
    </row>
    <row r="331" spans="1:14" x14ac:dyDescent="0.25">
      <c r="A331" t="s">
        <v>742</v>
      </c>
      <c r="B331" t="s">
        <v>743</v>
      </c>
      <c r="C331" t="s">
        <v>735</v>
      </c>
      <c r="D331" t="s">
        <v>21</v>
      </c>
      <c r="E331">
        <v>59828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43665</v>
      </c>
      <c r="L331" t="s">
        <v>26</v>
      </c>
      <c r="N331" t="s">
        <v>24</v>
      </c>
    </row>
    <row r="332" spans="1:14" x14ac:dyDescent="0.25">
      <c r="A332" t="s">
        <v>744</v>
      </c>
      <c r="B332" t="s">
        <v>745</v>
      </c>
      <c r="C332" t="s">
        <v>741</v>
      </c>
      <c r="D332" t="s">
        <v>21</v>
      </c>
      <c r="E332">
        <v>59833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43665</v>
      </c>
      <c r="L332" t="s">
        <v>26</v>
      </c>
      <c r="N332" t="s">
        <v>24</v>
      </c>
    </row>
    <row r="333" spans="1:14" x14ac:dyDescent="0.25">
      <c r="A333" t="s">
        <v>746</v>
      </c>
      <c r="B333" t="s">
        <v>747</v>
      </c>
      <c r="C333" t="s">
        <v>724</v>
      </c>
      <c r="D333" t="s">
        <v>21</v>
      </c>
      <c r="E333">
        <v>59870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43665</v>
      </c>
      <c r="L333" t="s">
        <v>26</v>
      </c>
      <c r="N333" t="s">
        <v>24</v>
      </c>
    </row>
    <row r="334" spans="1:14" x14ac:dyDescent="0.25">
      <c r="A334" t="s">
        <v>748</v>
      </c>
      <c r="B334" t="s">
        <v>749</v>
      </c>
      <c r="C334" t="s">
        <v>724</v>
      </c>
      <c r="D334" t="s">
        <v>21</v>
      </c>
      <c r="E334">
        <v>59870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43665</v>
      </c>
      <c r="L334" t="s">
        <v>26</v>
      </c>
      <c r="N334" t="s">
        <v>24</v>
      </c>
    </row>
    <row r="335" spans="1:14" x14ac:dyDescent="0.25">
      <c r="A335" t="s">
        <v>47</v>
      </c>
      <c r="B335" t="s">
        <v>750</v>
      </c>
      <c r="C335" t="s">
        <v>741</v>
      </c>
      <c r="D335" t="s">
        <v>21</v>
      </c>
      <c r="E335">
        <v>59833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43665</v>
      </c>
      <c r="L335" t="s">
        <v>26</v>
      </c>
      <c r="N335" t="s">
        <v>24</v>
      </c>
    </row>
    <row r="336" spans="1:14" x14ac:dyDescent="0.25">
      <c r="A336" t="s">
        <v>751</v>
      </c>
      <c r="B336" t="s">
        <v>752</v>
      </c>
      <c r="C336" t="s">
        <v>313</v>
      </c>
      <c r="D336" t="s">
        <v>21</v>
      </c>
      <c r="E336">
        <v>59701</v>
      </c>
      <c r="F336" t="s">
        <v>22</v>
      </c>
      <c r="G336" t="s">
        <v>22</v>
      </c>
      <c r="H336" t="s">
        <v>753</v>
      </c>
      <c r="I336" t="s">
        <v>102</v>
      </c>
      <c r="J336" s="1">
        <v>43627</v>
      </c>
      <c r="K336" s="1">
        <v>43664</v>
      </c>
      <c r="L336" t="s">
        <v>103</v>
      </c>
      <c r="N336" t="s">
        <v>104</v>
      </c>
    </row>
    <row r="337" spans="1:14" x14ac:dyDescent="0.25">
      <c r="A337" t="s">
        <v>754</v>
      </c>
      <c r="B337" t="s">
        <v>755</v>
      </c>
      <c r="C337" t="s">
        <v>683</v>
      </c>
      <c r="D337" t="s">
        <v>21</v>
      </c>
      <c r="E337">
        <v>59725</v>
      </c>
      <c r="F337" t="s">
        <v>22</v>
      </c>
      <c r="G337" t="s">
        <v>22</v>
      </c>
      <c r="H337" t="s">
        <v>101</v>
      </c>
      <c r="I337" t="s">
        <v>102</v>
      </c>
      <c r="J337" s="1">
        <v>43627</v>
      </c>
      <c r="K337" s="1">
        <v>43664</v>
      </c>
      <c r="L337" t="s">
        <v>103</v>
      </c>
      <c r="N337" t="s">
        <v>104</v>
      </c>
    </row>
    <row r="338" spans="1:14" x14ac:dyDescent="0.25">
      <c r="A338" t="s">
        <v>756</v>
      </c>
      <c r="B338" t="s">
        <v>757</v>
      </c>
      <c r="C338" t="s">
        <v>758</v>
      </c>
      <c r="D338" t="s">
        <v>21</v>
      </c>
      <c r="E338">
        <v>59716</v>
      </c>
      <c r="F338" t="s">
        <v>22</v>
      </c>
      <c r="G338" t="s">
        <v>22</v>
      </c>
      <c r="H338" t="s">
        <v>101</v>
      </c>
      <c r="I338" t="s">
        <v>759</v>
      </c>
      <c r="J338" s="1">
        <v>43620</v>
      </c>
      <c r="K338" s="1">
        <v>43664</v>
      </c>
      <c r="L338" t="s">
        <v>103</v>
      </c>
      <c r="N338" t="s">
        <v>104</v>
      </c>
    </row>
    <row r="339" spans="1:14" x14ac:dyDescent="0.25">
      <c r="A339" t="s">
        <v>760</v>
      </c>
      <c r="B339" t="s">
        <v>761</v>
      </c>
      <c r="C339" t="s">
        <v>313</v>
      </c>
      <c r="D339" t="s">
        <v>21</v>
      </c>
      <c r="E339">
        <v>59701</v>
      </c>
      <c r="F339" t="s">
        <v>22</v>
      </c>
      <c r="G339" t="s">
        <v>22</v>
      </c>
      <c r="H339" t="s">
        <v>753</v>
      </c>
      <c r="I339" t="s">
        <v>102</v>
      </c>
      <c r="J339" s="1">
        <v>43627</v>
      </c>
      <c r="K339" s="1">
        <v>43664</v>
      </c>
      <c r="L339" t="s">
        <v>103</v>
      </c>
      <c r="N339" t="s">
        <v>104</v>
      </c>
    </row>
    <row r="340" spans="1:14" x14ac:dyDescent="0.25">
      <c r="A340" t="s">
        <v>762</v>
      </c>
      <c r="B340" t="s">
        <v>763</v>
      </c>
      <c r="C340" t="s">
        <v>318</v>
      </c>
      <c r="D340" t="s">
        <v>21</v>
      </c>
      <c r="E340">
        <v>59901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43660</v>
      </c>
      <c r="L340" t="s">
        <v>26</v>
      </c>
      <c r="N340" t="s">
        <v>24</v>
      </c>
    </row>
    <row r="341" spans="1:14" x14ac:dyDescent="0.25">
      <c r="A341" t="s">
        <v>764</v>
      </c>
      <c r="B341" t="s">
        <v>765</v>
      </c>
      <c r="C341" t="s">
        <v>766</v>
      </c>
      <c r="D341" t="s">
        <v>21</v>
      </c>
      <c r="E341">
        <v>59072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43660</v>
      </c>
      <c r="L341" t="s">
        <v>26</v>
      </c>
      <c r="N341" t="s">
        <v>24</v>
      </c>
    </row>
    <row r="342" spans="1:14" x14ac:dyDescent="0.25">
      <c r="A342" t="s">
        <v>767</v>
      </c>
      <c r="B342" t="s">
        <v>768</v>
      </c>
      <c r="C342" t="s">
        <v>318</v>
      </c>
      <c r="D342" t="s">
        <v>21</v>
      </c>
      <c r="E342">
        <v>59901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43660</v>
      </c>
      <c r="L342" t="s">
        <v>26</v>
      </c>
      <c r="N342" t="s">
        <v>24</v>
      </c>
    </row>
    <row r="343" spans="1:14" x14ac:dyDescent="0.25">
      <c r="A343" t="s">
        <v>769</v>
      </c>
      <c r="B343" t="s">
        <v>770</v>
      </c>
      <c r="C343" t="s">
        <v>318</v>
      </c>
      <c r="D343" t="s">
        <v>21</v>
      </c>
      <c r="E343">
        <v>59901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43660</v>
      </c>
      <c r="L343" t="s">
        <v>26</v>
      </c>
      <c r="N343" t="s">
        <v>24</v>
      </c>
    </row>
    <row r="344" spans="1:14" x14ac:dyDescent="0.25">
      <c r="A344" t="s">
        <v>483</v>
      </c>
      <c r="B344" t="s">
        <v>771</v>
      </c>
      <c r="C344" t="s">
        <v>154</v>
      </c>
      <c r="D344" t="s">
        <v>21</v>
      </c>
      <c r="E344">
        <v>59101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43660</v>
      </c>
      <c r="L344" t="s">
        <v>26</v>
      </c>
      <c r="N344" t="s">
        <v>24</v>
      </c>
    </row>
    <row r="345" spans="1:14" x14ac:dyDescent="0.25">
      <c r="A345" t="s">
        <v>76</v>
      </c>
      <c r="B345" t="s">
        <v>772</v>
      </c>
      <c r="C345" t="s">
        <v>318</v>
      </c>
      <c r="D345" t="s">
        <v>21</v>
      </c>
      <c r="E345">
        <v>59901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43660</v>
      </c>
      <c r="L345" t="s">
        <v>26</v>
      </c>
      <c r="N345" t="s">
        <v>24</v>
      </c>
    </row>
    <row r="346" spans="1:14" x14ac:dyDescent="0.25">
      <c r="A346" t="s">
        <v>773</v>
      </c>
      <c r="B346" t="s">
        <v>774</v>
      </c>
      <c r="C346" t="s">
        <v>775</v>
      </c>
      <c r="D346" t="s">
        <v>21</v>
      </c>
      <c r="E346">
        <v>59037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43660</v>
      </c>
      <c r="L346" t="s">
        <v>26</v>
      </c>
      <c r="N346" t="s">
        <v>24</v>
      </c>
    </row>
    <row r="347" spans="1:14" x14ac:dyDescent="0.25">
      <c r="A347" t="s">
        <v>776</v>
      </c>
      <c r="B347" t="s">
        <v>777</v>
      </c>
      <c r="C347" t="s">
        <v>778</v>
      </c>
      <c r="D347" t="s">
        <v>21</v>
      </c>
      <c r="E347">
        <v>59015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43660</v>
      </c>
      <c r="L347" t="s">
        <v>26</v>
      </c>
      <c r="N347" t="s">
        <v>24</v>
      </c>
    </row>
    <row r="348" spans="1:14" x14ac:dyDescent="0.25">
      <c r="A348" t="s">
        <v>779</v>
      </c>
      <c r="B348" t="s">
        <v>780</v>
      </c>
      <c r="C348" t="s">
        <v>766</v>
      </c>
      <c r="D348" t="s">
        <v>21</v>
      </c>
      <c r="E348">
        <v>59072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43660</v>
      </c>
      <c r="L348" t="s">
        <v>26</v>
      </c>
      <c r="N348" t="s">
        <v>24</v>
      </c>
    </row>
    <row r="349" spans="1:14" x14ac:dyDescent="0.25">
      <c r="A349" t="s">
        <v>781</v>
      </c>
      <c r="B349" t="s">
        <v>782</v>
      </c>
      <c r="C349" t="s">
        <v>318</v>
      </c>
      <c r="D349" t="s">
        <v>21</v>
      </c>
      <c r="E349">
        <v>59901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43660</v>
      </c>
      <c r="L349" t="s">
        <v>26</v>
      </c>
      <c r="N349" t="s">
        <v>24</v>
      </c>
    </row>
    <row r="350" spans="1:14" x14ac:dyDescent="0.25">
      <c r="A350" t="s">
        <v>783</v>
      </c>
      <c r="B350" t="s">
        <v>784</v>
      </c>
      <c r="C350" t="s">
        <v>318</v>
      </c>
      <c r="D350" t="s">
        <v>21</v>
      </c>
      <c r="E350">
        <v>59901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43660</v>
      </c>
      <c r="L350" t="s">
        <v>26</v>
      </c>
      <c r="N350" t="s">
        <v>24</v>
      </c>
    </row>
    <row r="351" spans="1:14" x14ac:dyDescent="0.25">
      <c r="A351" t="s">
        <v>785</v>
      </c>
      <c r="B351" t="s">
        <v>786</v>
      </c>
      <c r="C351" t="s">
        <v>766</v>
      </c>
      <c r="D351" t="s">
        <v>21</v>
      </c>
      <c r="E351">
        <v>59072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43660</v>
      </c>
      <c r="L351" t="s">
        <v>26</v>
      </c>
      <c r="N351" t="s">
        <v>24</v>
      </c>
    </row>
    <row r="352" spans="1:14" x14ac:dyDescent="0.25">
      <c r="A352" t="s">
        <v>787</v>
      </c>
      <c r="B352" t="s">
        <v>788</v>
      </c>
      <c r="C352" t="s">
        <v>775</v>
      </c>
      <c r="D352" t="s">
        <v>21</v>
      </c>
      <c r="E352">
        <v>59037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43660</v>
      </c>
      <c r="L352" t="s">
        <v>26</v>
      </c>
      <c r="N352" t="s">
        <v>24</v>
      </c>
    </row>
    <row r="353" spans="1:14" x14ac:dyDescent="0.25">
      <c r="A353" t="s">
        <v>789</v>
      </c>
      <c r="B353" t="s">
        <v>790</v>
      </c>
      <c r="C353" t="s">
        <v>766</v>
      </c>
      <c r="D353" t="s">
        <v>21</v>
      </c>
      <c r="E353">
        <v>59072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43660</v>
      </c>
      <c r="L353" t="s">
        <v>26</v>
      </c>
      <c r="N353" t="s">
        <v>24</v>
      </c>
    </row>
    <row r="354" spans="1:14" x14ac:dyDescent="0.25">
      <c r="A354" t="s">
        <v>791</v>
      </c>
      <c r="B354" t="s">
        <v>792</v>
      </c>
      <c r="C354" t="s">
        <v>582</v>
      </c>
      <c r="D354" t="s">
        <v>21</v>
      </c>
      <c r="E354">
        <v>59044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43660</v>
      </c>
      <c r="L354" t="s">
        <v>26</v>
      </c>
      <c r="N354" t="s">
        <v>24</v>
      </c>
    </row>
    <row r="355" spans="1:14" x14ac:dyDescent="0.25">
      <c r="A355" t="s">
        <v>793</v>
      </c>
      <c r="B355" t="s">
        <v>794</v>
      </c>
      <c r="C355" t="s">
        <v>318</v>
      </c>
      <c r="D355" t="s">
        <v>21</v>
      </c>
      <c r="E355">
        <v>59901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43660</v>
      </c>
      <c r="L355" t="s">
        <v>26</v>
      </c>
      <c r="N355" t="s">
        <v>24</v>
      </c>
    </row>
    <row r="356" spans="1:14" x14ac:dyDescent="0.25">
      <c r="A356" t="s">
        <v>795</v>
      </c>
      <c r="B356" t="s">
        <v>796</v>
      </c>
      <c r="C356" t="s">
        <v>766</v>
      </c>
      <c r="D356" t="s">
        <v>21</v>
      </c>
      <c r="E356">
        <v>59072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43660</v>
      </c>
      <c r="L356" t="s">
        <v>26</v>
      </c>
      <c r="N356" t="s">
        <v>24</v>
      </c>
    </row>
    <row r="357" spans="1:14" x14ac:dyDescent="0.25">
      <c r="A357" t="s">
        <v>43</v>
      </c>
      <c r="B357" t="s">
        <v>797</v>
      </c>
      <c r="C357" t="s">
        <v>318</v>
      </c>
      <c r="D357" t="s">
        <v>21</v>
      </c>
      <c r="E357">
        <v>59901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43660</v>
      </c>
      <c r="L357" t="s">
        <v>26</v>
      </c>
      <c r="N357" t="s">
        <v>24</v>
      </c>
    </row>
    <row r="358" spans="1:14" x14ac:dyDescent="0.25">
      <c r="A358" t="s">
        <v>798</v>
      </c>
      <c r="B358" t="s">
        <v>799</v>
      </c>
      <c r="C358" t="s">
        <v>640</v>
      </c>
      <c r="D358" t="s">
        <v>21</v>
      </c>
      <c r="E358">
        <v>59041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43660</v>
      </c>
      <c r="L358" t="s">
        <v>26</v>
      </c>
      <c r="N358" t="s">
        <v>24</v>
      </c>
    </row>
    <row r="359" spans="1:14" x14ac:dyDescent="0.25">
      <c r="A359" t="s">
        <v>47</v>
      </c>
      <c r="B359" t="s">
        <v>800</v>
      </c>
      <c r="C359" t="s">
        <v>318</v>
      </c>
      <c r="D359" t="s">
        <v>21</v>
      </c>
      <c r="E359">
        <v>59901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43660</v>
      </c>
      <c r="L359" t="s">
        <v>26</v>
      </c>
      <c r="N359" t="s">
        <v>24</v>
      </c>
    </row>
    <row r="360" spans="1:14" x14ac:dyDescent="0.25">
      <c r="A360" t="s">
        <v>801</v>
      </c>
      <c r="B360" t="s">
        <v>802</v>
      </c>
      <c r="C360" t="s">
        <v>318</v>
      </c>
      <c r="D360" t="s">
        <v>21</v>
      </c>
      <c r="E360">
        <v>59901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43660</v>
      </c>
      <c r="L360" t="s">
        <v>26</v>
      </c>
      <c r="N360" t="s">
        <v>24</v>
      </c>
    </row>
    <row r="361" spans="1:14" x14ac:dyDescent="0.25">
      <c r="A361" t="s">
        <v>803</v>
      </c>
      <c r="B361" t="s">
        <v>804</v>
      </c>
      <c r="C361" t="s">
        <v>318</v>
      </c>
      <c r="D361" t="s">
        <v>21</v>
      </c>
      <c r="E361">
        <v>59901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43660</v>
      </c>
      <c r="L361" t="s">
        <v>26</v>
      </c>
      <c r="N361" t="s">
        <v>24</v>
      </c>
    </row>
    <row r="362" spans="1:14" x14ac:dyDescent="0.25">
      <c r="A362" t="s">
        <v>625</v>
      </c>
      <c r="B362" t="s">
        <v>805</v>
      </c>
      <c r="C362" t="s">
        <v>318</v>
      </c>
      <c r="D362" t="s">
        <v>21</v>
      </c>
      <c r="E362">
        <v>59901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43660</v>
      </c>
      <c r="L362" t="s">
        <v>26</v>
      </c>
      <c r="N362" t="s">
        <v>24</v>
      </c>
    </row>
    <row r="363" spans="1:14" x14ac:dyDescent="0.25">
      <c r="A363" t="s">
        <v>806</v>
      </c>
      <c r="B363" t="s">
        <v>807</v>
      </c>
      <c r="C363" t="s">
        <v>808</v>
      </c>
      <c r="D363" t="s">
        <v>21</v>
      </c>
      <c r="E363">
        <v>59436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43658</v>
      </c>
      <c r="L363" t="s">
        <v>26</v>
      </c>
      <c r="N363" t="s">
        <v>24</v>
      </c>
    </row>
    <row r="364" spans="1:14" x14ac:dyDescent="0.25">
      <c r="A364" t="s">
        <v>809</v>
      </c>
      <c r="B364" t="s">
        <v>810</v>
      </c>
      <c r="C364" t="s">
        <v>64</v>
      </c>
      <c r="D364" t="s">
        <v>21</v>
      </c>
      <c r="E364">
        <v>59404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43658</v>
      </c>
      <c r="L364" t="s">
        <v>26</v>
      </c>
      <c r="N364" t="s">
        <v>24</v>
      </c>
    </row>
    <row r="365" spans="1:14" x14ac:dyDescent="0.25">
      <c r="A365" t="s">
        <v>811</v>
      </c>
      <c r="B365" t="s">
        <v>812</v>
      </c>
      <c r="C365" t="s">
        <v>64</v>
      </c>
      <c r="D365" t="s">
        <v>21</v>
      </c>
      <c r="E365">
        <v>59405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43657</v>
      </c>
      <c r="L365" t="s">
        <v>26</v>
      </c>
      <c r="N365" t="s">
        <v>24</v>
      </c>
    </row>
    <row r="366" spans="1:14" x14ac:dyDescent="0.25">
      <c r="A366" t="s">
        <v>516</v>
      </c>
      <c r="B366" t="s">
        <v>813</v>
      </c>
      <c r="C366" t="s">
        <v>808</v>
      </c>
      <c r="D366" t="s">
        <v>21</v>
      </c>
      <c r="E366">
        <v>59436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43657</v>
      </c>
      <c r="L366" t="s">
        <v>26</v>
      </c>
      <c r="N366" t="s">
        <v>24</v>
      </c>
    </row>
    <row r="367" spans="1:14" x14ac:dyDescent="0.25">
      <c r="A367" t="s">
        <v>814</v>
      </c>
      <c r="B367" t="s">
        <v>815</v>
      </c>
      <c r="C367" t="s">
        <v>758</v>
      </c>
      <c r="D367" t="s">
        <v>21</v>
      </c>
      <c r="E367">
        <v>59716</v>
      </c>
      <c r="F367" t="s">
        <v>22</v>
      </c>
      <c r="G367" t="s">
        <v>22</v>
      </c>
      <c r="H367" t="s">
        <v>753</v>
      </c>
      <c r="I367" t="s">
        <v>816</v>
      </c>
      <c r="J367" s="1">
        <v>43620</v>
      </c>
      <c r="K367" s="1">
        <v>43657</v>
      </c>
      <c r="L367" t="s">
        <v>103</v>
      </c>
      <c r="N367" t="s">
        <v>104</v>
      </c>
    </row>
    <row r="368" spans="1:14" x14ac:dyDescent="0.25">
      <c r="A368" t="s">
        <v>817</v>
      </c>
      <c r="B368" t="s">
        <v>818</v>
      </c>
      <c r="C368" t="s">
        <v>64</v>
      </c>
      <c r="D368" t="s">
        <v>21</v>
      </c>
      <c r="E368">
        <v>59405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43657</v>
      </c>
      <c r="L368" t="s">
        <v>26</v>
      </c>
      <c r="N368" t="s">
        <v>24</v>
      </c>
    </row>
    <row r="369" spans="1:14" x14ac:dyDescent="0.25">
      <c r="A369" t="s">
        <v>171</v>
      </c>
      <c r="B369" t="s">
        <v>819</v>
      </c>
      <c r="C369" t="s">
        <v>820</v>
      </c>
      <c r="D369" t="s">
        <v>21</v>
      </c>
      <c r="E369">
        <v>59433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43657</v>
      </c>
      <c r="L369" t="s">
        <v>26</v>
      </c>
      <c r="N369" t="s">
        <v>24</v>
      </c>
    </row>
    <row r="370" spans="1:14" x14ac:dyDescent="0.25">
      <c r="A370" t="s">
        <v>171</v>
      </c>
      <c r="B370" t="s">
        <v>821</v>
      </c>
      <c r="C370" t="s">
        <v>822</v>
      </c>
      <c r="D370" t="s">
        <v>21</v>
      </c>
      <c r="E370">
        <v>59416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43657</v>
      </c>
      <c r="L370" t="s">
        <v>26</v>
      </c>
      <c r="N370" t="s">
        <v>24</v>
      </c>
    </row>
    <row r="371" spans="1:14" x14ac:dyDescent="0.25">
      <c r="A371" t="s">
        <v>823</v>
      </c>
      <c r="B371" t="s">
        <v>824</v>
      </c>
      <c r="C371" t="s">
        <v>808</v>
      </c>
      <c r="D371" t="s">
        <v>21</v>
      </c>
      <c r="E371">
        <v>59436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43657</v>
      </c>
      <c r="L371" t="s">
        <v>26</v>
      </c>
      <c r="N371" t="s">
        <v>24</v>
      </c>
    </row>
    <row r="372" spans="1:14" x14ac:dyDescent="0.25">
      <c r="A372" t="s">
        <v>825</v>
      </c>
      <c r="B372" t="s">
        <v>826</v>
      </c>
      <c r="C372" t="s">
        <v>827</v>
      </c>
      <c r="D372" t="s">
        <v>21</v>
      </c>
      <c r="E372">
        <v>59422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43657</v>
      </c>
      <c r="L372" t="s">
        <v>26</v>
      </c>
      <c r="N372" t="s">
        <v>24</v>
      </c>
    </row>
    <row r="373" spans="1:14" x14ac:dyDescent="0.25">
      <c r="A373" t="s">
        <v>341</v>
      </c>
      <c r="B373" t="s">
        <v>342</v>
      </c>
      <c r="C373" t="s">
        <v>343</v>
      </c>
      <c r="D373" t="s">
        <v>21</v>
      </c>
      <c r="E373">
        <v>59020</v>
      </c>
      <c r="F373" t="s">
        <v>22</v>
      </c>
      <c r="G373" t="s">
        <v>22</v>
      </c>
      <c r="H373" t="s">
        <v>101</v>
      </c>
      <c r="I373" t="s">
        <v>233</v>
      </c>
      <c r="J373" s="1">
        <v>43620</v>
      </c>
      <c r="K373" s="1">
        <v>43657</v>
      </c>
      <c r="L373" t="s">
        <v>103</v>
      </c>
      <c r="N373" t="s">
        <v>104</v>
      </c>
    </row>
    <row r="374" spans="1:14" x14ac:dyDescent="0.25">
      <c r="A374" t="s">
        <v>828</v>
      </c>
      <c r="B374" t="s">
        <v>829</v>
      </c>
      <c r="C374" t="s">
        <v>830</v>
      </c>
      <c r="D374" t="s">
        <v>21</v>
      </c>
      <c r="E374">
        <v>59474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43657</v>
      </c>
      <c r="L374" t="s">
        <v>26</v>
      </c>
      <c r="N374" t="s">
        <v>24</v>
      </c>
    </row>
    <row r="375" spans="1:14" x14ac:dyDescent="0.25">
      <c r="A375" t="s">
        <v>831</v>
      </c>
      <c r="B375" t="s">
        <v>832</v>
      </c>
      <c r="C375" t="s">
        <v>827</v>
      </c>
      <c r="D375" t="s">
        <v>21</v>
      </c>
      <c r="E375">
        <v>59422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43657</v>
      </c>
      <c r="L375" t="s">
        <v>26</v>
      </c>
      <c r="N375" t="s">
        <v>24</v>
      </c>
    </row>
    <row r="376" spans="1:14" x14ac:dyDescent="0.25">
      <c r="A376" t="s">
        <v>833</v>
      </c>
      <c r="B376" t="s">
        <v>834</v>
      </c>
      <c r="C376" t="s">
        <v>349</v>
      </c>
      <c r="D376" t="s">
        <v>21</v>
      </c>
      <c r="E376">
        <v>59479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43656</v>
      </c>
      <c r="L376" t="s">
        <v>26</v>
      </c>
      <c r="N376" t="s">
        <v>24</v>
      </c>
    </row>
    <row r="377" spans="1:14" x14ac:dyDescent="0.25">
      <c r="A377" t="s">
        <v>835</v>
      </c>
      <c r="B377" t="s">
        <v>836</v>
      </c>
      <c r="C377" t="s">
        <v>154</v>
      </c>
      <c r="D377" t="s">
        <v>21</v>
      </c>
      <c r="E377">
        <v>59101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43654</v>
      </c>
      <c r="L377" t="s">
        <v>26</v>
      </c>
      <c r="N377" t="s">
        <v>24</v>
      </c>
    </row>
    <row r="378" spans="1:14" x14ac:dyDescent="0.25">
      <c r="A378" t="s">
        <v>837</v>
      </c>
      <c r="B378" t="s">
        <v>838</v>
      </c>
      <c r="C378" t="s">
        <v>154</v>
      </c>
      <c r="D378" t="s">
        <v>21</v>
      </c>
      <c r="E378">
        <v>59101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43654</v>
      </c>
      <c r="L378" t="s">
        <v>26</v>
      </c>
      <c r="N378" t="s">
        <v>24</v>
      </c>
    </row>
    <row r="379" spans="1:14" x14ac:dyDescent="0.25">
      <c r="A379" t="s">
        <v>273</v>
      </c>
      <c r="B379" t="s">
        <v>839</v>
      </c>
      <c r="C379" t="s">
        <v>154</v>
      </c>
      <c r="D379" t="s">
        <v>21</v>
      </c>
      <c r="E379">
        <v>59101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43654</v>
      </c>
      <c r="L379" t="s">
        <v>26</v>
      </c>
      <c r="N379" t="s">
        <v>24</v>
      </c>
    </row>
    <row r="380" spans="1:14" x14ac:dyDescent="0.25">
      <c r="A380" t="s">
        <v>840</v>
      </c>
      <c r="B380" t="s">
        <v>841</v>
      </c>
      <c r="C380" t="s">
        <v>842</v>
      </c>
      <c r="D380" t="s">
        <v>21</v>
      </c>
      <c r="E380">
        <v>59452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43654</v>
      </c>
      <c r="L380" t="s">
        <v>26</v>
      </c>
      <c r="N380" t="s">
        <v>24</v>
      </c>
    </row>
    <row r="381" spans="1:14" x14ac:dyDescent="0.25">
      <c r="A381" t="s">
        <v>843</v>
      </c>
      <c r="B381" t="s">
        <v>844</v>
      </c>
      <c r="C381" t="s">
        <v>154</v>
      </c>
      <c r="D381" t="s">
        <v>21</v>
      </c>
      <c r="E381">
        <v>59101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43654</v>
      </c>
      <c r="L381" t="s">
        <v>26</v>
      </c>
      <c r="N381" t="s">
        <v>24</v>
      </c>
    </row>
    <row r="382" spans="1:14" x14ac:dyDescent="0.25">
      <c r="A382" t="s">
        <v>845</v>
      </c>
      <c r="B382" t="s">
        <v>846</v>
      </c>
      <c r="C382" t="s">
        <v>154</v>
      </c>
      <c r="D382" t="s">
        <v>21</v>
      </c>
      <c r="E382">
        <v>59102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43654</v>
      </c>
      <c r="L382" t="s">
        <v>26</v>
      </c>
      <c r="N382" t="s">
        <v>24</v>
      </c>
    </row>
    <row r="383" spans="1:14" x14ac:dyDescent="0.25">
      <c r="A383" t="s">
        <v>847</v>
      </c>
      <c r="B383" t="s">
        <v>848</v>
      </c>
      <c r="C383" t="s">
        <v>154</v>
      </c>
      <c r="D383" t="s">
        <v>21</v>
      </c>
      <c r="E383">
        <v>59101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43654</v>
      </c>
      <c r="L383" t="s">
        <v>26</v>
      </c>
      <c r="N383" t="s">
        <v>24</v>
      </c>
    </row>
    <row r="384" spans="1:14" x14ac:dyDescent="0.25">
      <c r="A384" t="s">
        <v>849</v>
      </c>
      <c r="B384" t="s">
        <v>850</v>
      </c>
      <c r="C384" t="s">
        <v>851</v>
      </c>
      <c r="D384" t="s">
        <v>21</v>
      </c>
      <c r="E384">
        <v>59452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43654</v>
      </c>
      <c r="L384" t="s">
        <v>26</v>
      </c>
      <c r="N384" t="s">
        <v>24</v>
      </c>
    </row>
    <row r="385" spans="1:14" x14ac:dyDescent="0.25">
      <c r="A385" t="s">
        <v>852</v>
      </c>
      <c r="B385" t="s">
        <v>853</v>
      </c>
      <c r="C385" t="s">
        <v>154</v>
      </c>
      <c r="D385" t="s">
        <v>21</v>
      </c>
      <c r="E385">
        <v>59101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43654</v>
      </c>
      <c r="L385" t="s">
        <v>26</v>
      </c>
      <c r="N385" t="s">
        <v>24</v>
      </c>
    </row>
    <row r="386" spans="1:14" x14ac:dyDescent="0.25">
      <c r="A386" t="s">
        <v>854</v>
      </c>
      <c r="B386" t="s">
        <v>855</v>
      </c>
      <c r="C386" t="s">
        <v>349</v>
      </c>
      <c r="D386" t="s">
        <v>21</v>
      </c>
      <c r="E386">
        <v>59479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43654</v>
      </c>
      <c r="L386" t="s">
        <v>26</v>
      </c>
      <c r="N386" t="s">
        <v>24</v>
      </c>
    </row>
    <row r="387" spans="1:14" x14ac:dyDescent="0.25">
      <c r="A387" t="s">
        <v>462</v>
      </c>
      <c r="B387" t="s">
        <v>463</v>
      </c>
      <c r="C387" t="s">
        <v>464</v>
      </c>
      <c r="D387" t="s">
        <v>21</v>
      </c>
      <c r="E387">
        <v>59526</v>
      </c>
      <c r="F387" t="s">
        <v>22</v>
      </c>
      <c r="G387" t="s">
        <v>22</v>
      </c>
      <c r="H387" t="s">
        <v>141</v>
      </c>
      <c r="I387" t="s">
        <v>142</v>
      </c>
      <c r="J387" t="s">
        <v>663</v>
      </c>
      <c r="K387" s="1">
        <v>43651</v>
      </c>
      <c r="L387" t="s">
        <v>664</v>
      </c>
      <c r="M387" t="str">
        <f>HYPERLINK("https://www.regulations.gov/docket?D=FDA-2019-H-3202")</f>
        <v>https://www.regulations.gov/docket?D=FDA-2019-H-3202</v>
      </c>
      <c r="N387" t="s">
        <v>663</v>
      </c>
    </row>
    <row r="388" spans="1:14" x14ac:dyDescent="0.25">
      <c r="A388" t="s">
        <v>88</v>
      </c>
      <c r="B388" t="s">
        <v>89</v>
      </c>
      <c r="C388" t="s">
        <v>85</v>
      </c>
      <c r="D388" t="s">
        <v>21</v>
      </c>
      <c r="E388">
        <v>59632</v>
      </c>
      <c r="F388" t="s">
        <v>22</v>
      </c>
      <c r="G388" t="s">
        <v>22</v>
      </c>
      <c r="H388" t="s">
        <v>101</v>
      </c>
      <c r="I388" t="s">
        <v>233</v>
      </c>
      <c r="J388" t="s">
        <v>663</v>
      </c>
      <c r="K388" s="1">
        <v>43651</v>
      </c>
      <c r="L388" t="s">
        <v>664</v>
      </c>
      <c r="M388" t="str">
        <f>HYPERLINK("https://www.regulations.gov/docket?D=FDA-2019-H-3185")</f>
        <v>https://www.regulations.gov/docket?D=FDA-2019-H-3185</v>
      </c>
      <c r="N388" t="s">
        <v>663</v>
      </c>
    </row>
    <row r="389" spans="1:14" x14ac:dyDescent="0.25">
      <c r="A389" t="s">
        <v>856</v>
      </c>
      <c r="B389" t="s">
        <v>857</v>
      </c>
      <c r="C389" t="s">
        <v>858</v>
      </c>
      <c r="D389" t="s">
        <v>21</v>
      </c>
      <c r="E389">
        <v>59755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43645</v>
      </c>
      <c r="L389" t="s">
        <v>26</v>
      </c>
      <c r="N389" t="s">
        <v>24</v>
      </c>
    </row>
    <row r="390" spans="1:14" x14ac:dyDescent="0.25">
      <c r="A390" t="s">
        <v>859</v>
      </c>
      <c r="B390" t="s">
        <v>860</v>
      </c>
      <c r="C390" t="s">
        <v>858</v>
      </c>
      <c r="D390" t="s">
        <v>21</v>
      </c>
      <c r="E390">
        <v>59755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43645</v>
      </c>
      <c r="L390" t="s">
        <v>26</v>
      </c>
      <c r="N390" t="s">
        <v>24</v>
      </c>
    </row>
    <row r="391" spans="1:14" x14ac:dyDescent="0.25">
      <c r="A391" t="s">
        <v>861</v>
      </c>
      <c r="B391" t="s">
        <v>862</v>
      </c>
      <c r="C391" t="s">
        <v>863</v>
      </c>
      <c r="D391" t="s">
        <v>21</v>
      </c>
      <c r="E391">
        <v>59759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43645</v>
      </c>
      <c r="L391" t="s">
        <v>26</v>
      </c>
      <c r="N391" t="s">
        <v>24</v>
      </c>
    </row>
    <row r="392" spans="1:14" x14ac:dyDescent="0.25">
      <c r="A392" t="s">
        <v>214</v>
      </c>
      <c r="B392" t="s">
        <v>864</v>
      </c>
      <c r="C392" t="s">
        <v>863</v>
      </c>
      <c r="D392" t="s">
        <v>21</v>
      </c>
      <c r="E392">
        <v>59759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43645</v>
      </c>
      <c r="L392" t="s">
        <v>26</v>
      </c>
      <c r="N392" t="s">
        <v>24</v>
      </c>
    </row>
    <row r="393" spans="1:14" x14ac:dyDescent="0.25">
      <c r="A393" t="s">
        <v>865</v>
      </c>
      <c r="B393" t="s">
        <v>866</v>
      </c>
      <c r="C393" t="s">
        <v>858</v>
      </c>
      <c r="D393" t="s">
        <v>21</v>
      </c>
      <c r="E393">
        <v>59755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43645</v>
      </c>
      <c r="L393" t="s">
        <v>26</v>
      </c>
      <c r="N393" t="s">
        <v>24</v>
      </c>
    </row>
    <row r="394" spans="1:14" x14ac:dyDescent="0.25">
      <c r="A394" t="s">
        <v>867</v>
      </c>
      <c r="B394" t="s">
        <v>868</v>
      </c>
      <c r="C394" t="s">
        <v>863</v>
      </c>
      <c r="D394" t="s">
        <v>21</v>
      </c>
      <c r="E394">
        <v>59759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43645</v>
      </c>
      <c r="L394" t="s">
        <v>26</v>
      </c>
      <c r="N394" t="s">
        <v>24</v>
      </c>
    </row>
    <row r="395" spans="1:14" x14ac:dyDescent="0.25">
      <c r="A395" t="s">
        <v>869</v>
      </c>
      <c r="B395" t="s">
        <v>870</v>
      </c>
      <c r="C395" t="s">
        <v>871</v>
      </c>
      <c r="D395" t="s">
        <v>21</v>
      </c>
      <c r="E395">
        <v>59754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43645</v>
      </c>
      <c r="L395" t="s">
        <v>26</v>
      </c>
      <c r="N395" t="s">
        <v>24</v>
      </c>
    </row>
    <row r="396" spans="1:14" x14ac:dyDescent="0.25">
      <c r="A396" t="s">
        <v>47</v>
      </c>
      <c r="B396" t="s">
        <v>872</v>
      </c>
      <c r="C396" t="s">
        <v>863</v>
      </c>
      <c r="D396" t="s">
        <v>21</v>
      </c>
      <c r="E396">
        <v>59759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43645</v>
      </c>
      <c r="L396" t="s">
        <v>26</v>
      </c>
      <c r="N396" t="s">
        <v>24</v>
      </c>
    </row>
    <row r="397" spans="1:14" x14ac:dyDescent="0.25">
      <c r="A397" t="s">
        <v>873</v>
      </c>
      <c r="B397" t="s">
        <v>874</v>
      </c>
      <c r="C397" t="s">
        <v>871</v>
      </c>
      <c r="D397" t="s">
        <v>21</v>
      </c>
      <c r="E397">
        <v>59754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43645</v>
      </c>
      <c r="L397" t="s">
        <v>26</v>
      </c>
      <c r="N397" t="s">
        <v>24</v>
      </c>
    </row>
    <row r="398" spans="1:14" x14ac:dyDescent="0.25">
      <c r="A398" t="s">
        <v>635</v>
      </c>
      <c r="B398" t="s">
        <v>636</v>
      </c>
      <c r="C398" t="s">
        <v>637</v>
      </c>
      <c r="D398" t="s">
        <v>21</v>
      </c>
      <c r="E398">
        <v>59029</v>
      </c>
      <c r="F398" t="s">
        <v>22</v>
      </c>
      <c r="G398" t="s">
        <v>22</v>
      </c>
      <c r="H398" t="s">
        <v>141</v>
      </c>
      <c r="I398" t="s">
        <v>149</v>
      </c>
      <c r="J398" s="1">
        <v>43596</v>
      </c>
      <c r="K398" s="1">
        <v>43643</v>
      </c>
      <c r="L398" t="s">
        <v>103</v>
      </c>
      <c r="N398" t="s">
        <v>875</v>
      </c>
    </row>
    <row r="399" spans="1:14" x14ac:dyDescent="0.25">
      <c r="A399" t="s">
        <v>876</v>
      </c>
      <c r="B399" t="s">
        <v>877</v>
      </c>
      <c r="C399" t="s">
        <v>131</v>
      </c>
      <c r="D399" t="s">
        <v>21</v>
      </c>
      <c r="E399">
        <v>59808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43638</v>
      </c>
      <c r="L399" t="s">
        <v>26</v>
      </c>
      <c r="N399" t="s">
        <v>24</v>
      </c>
    </row>
    <row r="400" spans="1:14" x14ac:dyDescent="0.25">
      <c r="A400" t="s">
        <v>878</v>
      </c>
      <c r="B400" t="s">
        <v>879</v>
      </c>
      <c r="C400" t="s">
        <v>880</v>
      </c>
      <c r="D400" t="s">
        <v>21</v>
      </c>
      <c r="E400">
        <v>59711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43638</v>
      </c>
      <c r="L400" t="s">
        <v>26</v>
      </c>
      <c r="N400" t="s">
        <v>24</v>
      </c>
    </row>
    <row r="401" spans="1:14" x14ac:dyDescent="0.25">
      <c r="A401" t="s">
        <v>881</v>
      </c>
      <c r="B401" t="s">
        <v>882</v>
      </c>
      <c r="C401" t="s">
        <v>880</v>
      </c>
      <c r="D401" t="s">
        <v>21</v>
      </c>
      <c r="E401">
        <v>59711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43638</v>
      </c>
      <c r="L401" t="s">
        <v>26</v>
      </c>
      <c r="N401" t="s">
        <v>24</v>
      </c>
    </row>
    <row r="402" spans="1:14" x14ac:dyDescent="0.25">
      <c r="A402" t="s">
        <v>883</v>
      </c>
      <c r="B402" t="s">
        <v>884</v>
      </c>
      <c r="C402" t="s">
        <v>880</v>
      </c>
      <c r="D402" t="s">
        <v>21</v>
      </c>
      <c r="E402">
        <v>59711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43638</v>
      </c>
      <c r="L402" t="s">
        <v>26</v>
      </c>
      <c r="N402" t="s">
        <v>24</v>
      </c>
    </row>
    <row r="403" spans="1:14" x14ac:dyDescent="0.25">
      <c r="A403" t="s">
        <v>885</v>
      </c>
      <c r="B403" t="s">
        <v>886</v>
      </c>
      <c r="C403" t="s">
        <v>880</v>
      </c>
      <c r="D403" t="s">
        <v>21</v>
      </c>
      <c r="E403">
        <v>59711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43638</v>
      </c>
      <c r="L403" t="s">
        <v>26</v>
      </c>
      <c r="N403" t="s">
        <v>24</v>
      </c>
    </row>
    <row r="404" spans="1:14" x14ac:dyDescent="0.25">
      <c r="A404" t="s">
        <v>887</v>
      </c>
      <c r="B404" t="s">
        <v>888</v>
      </c>
      <c r="C404" t="s">
        <v>880</v>
      </c>
      <c r="D404" t="s">
        <v>21</v>
      </c>
      <c r="E404">
        <v>59711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43638</v>
      </c>
      <c r="L404" t="s">
        <v>26</v>
      </c>
      <c r="N404" t="s">
        <v>24</v>
      </c>
    </row>
    <row r="405" spans="1:14" x14ac:dyDescent="0.25">
      <c r="A405" t="s">
        <v>483</v>
      </c>
      <c r="B405" t="s">
        <v>889</v>
      </c>
      <c r="C405" t="s">
        <v>880</v>
      </c>
      <c r="D405" t="s">
        <v>21</v>
      </c>
      <c r="E405">
        <v>59711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43638</v>
      </c>
      <c r="L405" t="s">
        <v>26</v>
      </c>
      <c r="N405" t="s">
        <v>24</v>
      </c>
    </row>
    <row r="406" spans="1:14" x14ac:dyDescent="0.25">
      <c r="A406" t="s">
        <v>890</v>
      </c>
      <c r="B406" t="s">
        <v>891</v>
      </c>
      <c r="C406" t="s">
        <v>880</v>
      </c>
      <c r="D406" t="s">
        <v>21</v>
      </c>
      <c r="E406">
        <v>59711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43638</v>
      </c>
      <c r="L406" t="s">
        <v>26</v>
      </c>
      <c r="N406" t="s">
        <v>24</v>
      </c>
    </row>
    <row r="407" spans="1:14" x14ac:dyDescent="0.25">
      <c r="A407" t="s">
        <v>892</v>
      </c>
      <c r="B407" t="s">
        <v>893</v>
      </c>
      <c r="C407" t="s">
        <v>880</v>
      </c>
      <c r="D407" t="s">
        <v>21</v>
      </c>
      <c r="E407">
        <v>59711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43638</v>
      </c>
      <c r="L407" t="s">
        <v>26</v>
      </c>
      <c r="N407" t="s">
        <v>24</v>
      </c>
    </row>
    <row r="408" spans="1:14" x14ac:dyDescent="0.25">
      <c r="A408" t="s">
        <v>214</v>
      </c>
      <c r="B408" t="s">
        <v>894</v>
      </c>
      <c r="C408" t="s">
        <v>880</v>
      </c>
      <c r="D408" t="s">
        <v>21</v>
      </c>
      <c r="E408">
        <v>59711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43638</v>
      </c>
      <c r="L408" t="s">
        <v>26</v>
      </c>
      <c r="N408" t="s">
        <v>24</v>
      </c>
    </row>
    <row r="409" spans="1:14" x14ac:dyDescent="0.25">
      <c r="A409" t="s">
        <v>895</v>
      </c>
      <c r="B409" t="s">
        <v>896</v>
      </c>
      <c r="C409" t="s">
        <v>880</v>
      </c>
      <c r="D409" t="s">
        <v>21</v>
      </c>
      <c r="E409">
        <v>59711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43638</v>
      </c>
      <c r="L409" t="s">
        <v>26</v>
      </c>
      <c r="N409" t="s">
        <v>24</v>
      </c>
    </row>
    <row r="410" spans="1:14" x14ac:dyDescent="0.25">
      <c r="A410" t="s">
        <v>897</v>
      </c>
      <c r="B410" t="s">
        <v>898</v>
      </c>
      <c r="C410" t="s">
        <v>880</v>
      </c>
      <c r="D410" t="s">
        <v>21</v>
      </c>
      <c r="E410">
        <v>59711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43638</v>
      </c>
      <c r="L410" t="s">
        <v>26</v>
      </c>
      <c r="N410" t="s">
        <v>24</v>
      </c>
    </row>
    <row r="411" spans="1:14" x14ac:dyDescent="0.25">
      <c r="A411" t="s">
        <v>899</v>
      </c>
      <c r="B411" t="s">
        <v>900</v>
      </c>
      <c r="C411" t="s">
        <v>880</v>
      </c>
      <c r="D411" t="s">
        <v>21</v>
      </c>
      <c r="E411">
        <v>59711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43638</v>
      </c>
      <c r="L411" t="s">
        <v>26</v>
      </c>
      <c r="N411" t="s">
        <v>24</v>
      </c>
    </row>
    <row r="412" spans="1:14" x14ac:dyDescent="0.25">
      <c r="A412" t="s">
        <v>47</v>
      </c>
      <c r="B412" t="s">
        <v>901</v>
      </c>
      <c r="C412" t="s">
        <v>880</v>
      </c>
      <c r="D412" t="s">
        <v>21</v>
      </c>
      <c r="E412">
        <v>59711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43638</v>
      </c>
      <c r="L412" t="s">
        <v>26</v>
      </c>
      <c r="N412" t="s">
        <v>24</v>
      </c>
    </row>
    <row r="413" spans="1:14" x14ac:dyDescent="0.25">
      <c r="A413" t="s">
        <v>47</v>
      </c>
      <c r="B413" t="s">
        <v>902</v>
      </c>
      <c r="C413" t="s">
        <v>880</v>
      </c>
      <c r="D413" t="s">
        <v>21</v>
      </c>
      <c r="E413">
        <v>59711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43638</v>
      </c>
      <c r="L413" t="s">
        <v>26</v>
      </c>
      <c r="N413" t="s">
        <v>24</v>
      </c>
    </row>
    <row r="414" spans="1:14" x14ac:dyDescent="0.25">
      <c r="A414" t="s">
        <v>53</v>
      </c>
      <c r="B414" t="s">
        <v>903</v>
      </c>
      <c r="C414" t="s">
        <v>880</v>
      </c>
      <c r="D414" t="s">
        <v>21</v>
      </c>
      <c r="E414">
        <v>59711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43638</v>
      </c>
      <c r="L414" t="s">
        <v>26</v>
      </c>
      <c r="N414" t="s">
        <v>24</v>
      </c>
    </row>
    <row r="415" spans="1:14" x14ac:dyDescent="0.25">
      <c r="A415" t="s">
        <v>53</v>
      </c>
      <c r="B415" t="s">
        <v>904</v>
      </c>
      <c r="C415" t="s">
        <v>880</v>
      </c>
      <c r="D415" t="s">
        <v>21</v>
      </c>
      <c r="E415">
        <v>59711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43638</v>
      </c>
      <c r="L415" t="s">
        <v>26</v>
      </c>
      <c r="N415" t="s">
        <v>24</v>
      </c>
    </row>
    <row r="416" spans="1:14" x14ac:dyDescent="0.25">
      <c r="A416" t="s">
        <v>905</v>
      </c>
      <c r="B416" t="s">
        <v>906</v>
      </c>
      <c r="C416" t="s">
        <v>510</v>
      </c>
      <c r="D416" t="s">
        <v>21</v>
      </c>
      <c r="E416">
        <v>59484</v>
      </c>
      <c r="F416" t="s">
        <v>22</v>
      </c>
      <c r="G416" t="s">
        <v>22</v>
      </c>
      <c r="H416" t="s">
        <v>141</v>
      </c>
      <c r="I416" t="s">
        <v>142</v>
      </c>
      <c r="J416" s="1">
        <v>43596</v>
      </c>
      <c r="K416" s="1">
        <v>43636</v>
      </c>
      <c r="L416" t="s">
        <v>103</v>
      </c>
      <c r="N416" t="s">
        <v>875</v>
      </c>
    </row>
    <row r="417" spans="1:14" x14ac:dyDescent="0.25">
      <c r="A417" t="s">
        <v>600</v>
      </c>
      <c r="B417" t="s">
        <v>907</v>
      </c>
      <c r="C417" t="s">
        <v>908</v>
      </c>
      <c r="D417" t="s">
        <v>21</v>
      </c>
      <c r="E417">
        <v>59069</v>
      </c>
      <c r="F417" t="s">
        <v>22</v>
      </c>
      <c r="G417" t="s">
        <v>22</v>
      </c>
      <c r="H417" t="s">
        <v>101</v>
      </c>
      <c r="I417" t="s">
        <v>233</v>
      </c>
      <c r="J417" s="1">
        <v>43596</v>
      </c>
      <c r="K417" s="1">
        <v>43636</v>
      </c>
      <c r="L417" t="s">
        <v>103</v>
      </c>
      <c r="N417" t="s">
        <v>909</v>
      </c>
    </row>
    <row r="418" spans="1:14" x14ac:dyDescent="0.25">
      <c r="A418" t="s">
        <v>910</v>
      </c>
      <c r="B418" t="s">
        <v>911</v>
      </c>
      <c r="C418" t="s">
        <v>94</v>
      </c>
      <c r="D418" t="s">
        <v>21</v>
      </c>
      <c r="E418">
        <v>59635</v>
      </c>
      <c r="F418" t="s">
        <v>22</v>
      </c>
      <c r="G418" t="s">
        <v>22</v>
      </c>
      <c r="H418" t="s">
        <v>141</v>
      </c>
      <c r="I418" t="s">
        <v>142</v>
      </c>
      <c r="J418" s="1">
        <v>43589</v>
      </c>
      <c r="K418" s="1">
        <v>43636</v>
      </c>
      <c r="L418" t="s">
        <v>103</v>
      </c>
      <c r="N418" t="s">
        <v>912</v>
      </c>
    </row>
    <row r="419" spans="1:14" x14ac:dyDescent="0.25">
      <c r="A419" t="s">
        <v>913</v>
      </c>
      <c r="B419" t="s">
        <v>914</v>
      </c>
      <c r="C419" t="s">
        <v>318</v>
      </c>
      <c r="D419" t="s">
        <v>21</v>
      </c>
      <c r="E419">
        <v>59901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43635</v>
      </c>
      <c r="L419" t="s">
        <v>26</v>
      </c>
      <c r="N419" t="s">
        <v>24</v>
      </c>
    </row>
    <row r="420" spans="1:14" x14ac:dyDescent="0.25">
      <c r="A420" t="s">
        <v>878</v>
      </c>
      <c r="B420" t="s">
        <v>915</v>
      </c>
      <c r="C420" t="s">
        <v>318</v>
      </c>
      <c r="D420" t="s">
        <v>21</v>
      </c>
      <c r="E420">
        <v>59901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43630</v>
      </c>
      <c r="L420" t="s">
        <v>26</v>
      </c>
      <c r="N420" t="s">
        <v>24</v>
      </c>
    </row>
    <row r="421" spans="1:14" x14ac:dyDescent="0.25">
      <c r="A421" t="s">
        <v>916</v>
      </c>
      <c r="B421" t="s">
        <v>917</v>
      </c>
      <c r="C421" t="s">
        <v>318</v>
      </c>
      <c r="D421" t="s">
        <v>21</v>
      </c>
      <c r="E421">
        <v>59901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43630</v>
      </c>
      <c r="L421" t="s">
        <v>26</v>
      </c>
      <c r="N421" t="s">
        <v>24</v>
      </c>
    </row>
    <row r="422" spans="1:14" x14ac:dyDescent="0.25">
      <c r="A422" t="s">
        <v>918</v>
      </c>
      <c r="B422" t="s">
        <v>919</v>
      </c>
      <c r="C422" t="s">
        <v>920</v>
      </c>
      <c r="D422" t="s">
        <v>21</v>
      </c>
      <c r="E422">
        <v>59911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43630</v>
      </c>
      <c r="L422" t="s">
        <v>26</v>
      </c>
      <c r="N422" t="s">
        <v>24</v>
      </c>
    </row>
    <row r="423" spans="1:14" x14ac:dyDescent="0.25">
      <c r="A423" t="s">
        <v>921</v>
      </c>
      <c r="B423" t="s">
        <v>922</v>
      </c>
      <c r="C423" t="s">
        <v>920</v>
      </c>
      <c r="D423" t="s">
        <v>21</v>
      </c>
      <c r="E423">
        <v>59911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43630</v>
      </c>
      <c r="L423" t="s">
        <v>26</v>
      </c>
      <c r="N423" t="s">
        <v>24</v>
      </c>
    </row>
    <row r="424" spans="1:14" x14ac:dyDescent="0.25">
      <c r="A424" t="s">
        <v>923</v>
      </c>
      <c r="B424" t="s">
        <v>924</v>
      </c>
      <c r="C424" t="s">
        <v>925</v>
      </c>
      <c r="D424" t="s">
        <v>21</v>
      </c>
      <c r="E424">
        <v>59317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43630</v>
      </c>
      <c r="L424" t="s">
        <v>26</v>
      </c>
      <c r="N424" t="s">
        <v>24</v>
      </c>
    </row>
    <row r="425" spans="1:14" x14ac:dyDescent="0.25">
      <c r="A425" t="s">
        <v>926</v>
      </c>
      <c r="B425" t="s">
        <v>927</v>
      </c>
      <c r="C425" t="s">
        <v>920</v>
      </c>
      <c r="D425" t="s">
        <v>21</v>
      </c>
      <c r="E425">
        <v>59911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43630</v>
      </c>
      <c r="L425" t="s">
        <v>26</v>
      </c>
      <c r="N425" t="s">
        <v>24</v>
      </c>
    </row>
    <row r="426" spans="1:14" x14ac:dyDescent="0.25">
      <c r="A426" t="s">
        <v>928</v>
      </c>
      <c r="B426" t="s">
        <v>929</v>
      </c>
      <c r="C426" t="s">
        <v>920</v>
      </c>
      <c r="D426" t="s">
        <v>21</v>
      </c>
      <c r="E426">
        <v>59911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43630</v>
      </c>
      <c r="L426" t="s">
        <v>26</v>
      </c>
      <c r="N426" t="s">
        <v>24</v>
      </c>
    </row>
    <row r="427" spans="1:14" x14ac:dyDescent="0.25">
      <c r="A427" t="s">
        <v>930</v>
      </c>
      <c r="B427" t="s">
        <v>931</v>
      </c>
      <c r="C427" t="s">
        <v>925</v>
      </c>
      <c r="D427" t="s">
        <v>21</v>
      </c>
      <c r="E427">
        <v>59317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43630</v>
      </c>
      <c r="L427" t="s">
        <v>26</v>
      </c>
      <c r="N427" t="s">
        <v>24</v>
      </c>
    </row>
    <row r="428" spans="1:14" x14ac:dyDescent="0.25">
      <c r="A428" t="s">
        <v>932</v>
      </c>
      <c r="B428" t="s">
        <v>933</v>
      </c>
      <c r="C428" t="s">
        <v>934</v>
      </c>
      <c r="D428" t="s">
        <v>21</v>
      </c>
      <c r="E428">
        <v>59301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43630</v>
      </c>
      <c r="L428" t="s">
        <v>26</v>
      </c>
      <c r="N428" t="s">
        <v>24</v>
      </c>
    </row>
    <row r="429" spans="1:14" x14ac:dyDescent="0.25">
      <c r="A429" t="s">
        <v>935</v>
      </c>
      <c r="B429" t="s">
        <v>936</v>
      </c>
      <c r="C429" t="s">
        <v>318</v>
      </c>
      <c r="D429" t="s">
        <v>21</v>
      </c>
      <c r="E429">
        <v>59901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43630</v>
      </c>
      <c r="L429" t="s">
        <v>26</v>
      </c>
      <c r="N429" t="s">
        <v>24</v>
      </c>
    </row>
    <row r="430" spans="1:14" x14ac:dyDescent="0.25">
      <c r="A430" t="s">
        <v>937</v>
      </c>
      <c r="B430" t="s">
        <v>938</v>
      </c>
      <c r="C430" t="s">
        <v>939</v>
      </c>
      <c r="D430" t="s">
        <v>21</v>
      </c>
      <c r="E430">
        <v>59931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43630</v>
      </c>
      <c r="L430" t="s">
        <v>26</v>
      </c>
      <c r="N430" t="s">
        <v>24</v>
      </c>
    </row>
    <row r="431" spans="1:14" x14ac:dyDescent="0.25">
      <c r="A431" t="s">
        <v>590</v>
      </c>
      <c r="B431" t="s">
        <v>940</v>
      </c>
      <c r="C431" t="s">
        <v>318</v>
      </c>
      <c r="D431" t="s">
        <v>21</v>
      </c>
      <c r="E431">
        <v>59901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43630</v>
      </c>
      <c r="L431" t="s">
        <v>26</v>
      </c>
      <c r="N431" t="s">
        <v>24</v>
      </c>
    </row>
    <row r="432" spans="1:14" x14ac:dyDescent="0.25">
      <c r="A432" t="s">
        <v>941</v>
      </c>
      <c r="B432" t="s">
        <v>942</v>
      </c>
      <c r="C432" t="s">
        <v>943</v>
      </c>
      <c r="D432" t="s">
        <v>21</v>
      </c>
      <c r="E432">
        <v>59330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43630</v>
      </c>
      <c r="L432" t="s">
        <v>26</v>
      </c>
      <c r="N432" t="s">
        <v>24</v>
      </c>
    </row>
    <row r="433" spans="1:14" x14ac:dyDescent="0.25">
      <c r="A433" t="s">
        <v>944</v>
      </c>
      <c r="B433" t="s">
        <v>945</v>
      </c>
      <c r="C433" t="s">
        <v>946</v>
      </c>
      <c r="D433" t="s">
        <v>21</v>
      </c>
      <c r="E433">
        <v>59314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43630</v>
      </c>
      <c r="L433" t="s">
        <v>26</v>
      </c>
      <c r="N433" t="s">
        <v>24</v>
      </c>
    </row>
    <row r="434" spans="1:14" x14ac:dyDescent="0.25">
      <c r="A434" t="s">
        <v>947</v>
      </c>
      <c r="B434" t="s">
        <v>948</v>
      </c>
      <c r="C434" t="s">
        <v>318</v>
      </c>
      <c r="D434" t="s">
        <v>21</v>
      </c>
      <c r="E434">
        <v>59901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43630</v>
      </c>
      <c r="L434" t="s">
        <v>26</v>
      </c>
      <c r="N434" t="s">
        <v>24</v>
      </c>
    </row>
    <row r="435" spans="1:14" x14ac:dyDescent="0.25">
      <c r="A435" t="s">
        <v>949</v>
      </c>
      <c r="B435" t="s">
        <v>950</v>
      </c>
      <c r="C435" t="s">
        <v>131</v>
      </c>
      <c r="D435" t="s">
        <v>21</v>
      </c>
      <c r="E435">
        <v>59802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43630</v>
      </c>
      <c r="L435" t="s">
        <v>26</v>
      </c>
      <c r="N435" t="s">
        <v>24</v>
      </c>
    </row>
    <row r="436" spans="1:14" x14ac:dyDescent="0.25">
      <c r="A436" t="s">
        <v>951</v>
      </c>
      <c r="B436" t="s">
        <v>952</v>
      </c>
      <c r="C436" t="s">
        <v>920</v>
      </c>
      <c r="D436" t="s">
        <v>21</v>
      </c>
      <c r="E436">
        <v>59911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43630</v>
      </c>
      <c r="L436" t="s">
        <v>26</v>
      </c>
      <c r="N436" t="s">
        <v>24</v>
      </c>
    </row>
    <row r="437" spans="1:14" x14ac:dyDescent="0.25">
      <c r="A437" t="s">
        <v>953</v>
      </c>
      <c r="B437" t="s">
        <v>954</v>
      </c>
      <c r="C437" t="s">
        <v>920</v>
      </c>
      <c r="D437" t="s">
        <v>21</v>
      </c>
      <c r="E437">
        <v>59911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43630</v>
      </c>
      <c r="L437" t="s">
        <v>26</v>
      </c>
      <c r="N437" t="s">
        <v>24</v>
      </c>
    </row>
    <row r="438" spans="1:14" x14ac:dyDescent="0.25">
      <c r="A438" t="s">
        <v>878</v>
      </c>
      <c r="B438" t="s">
        <v>955</v>
      </c>
      <c r="C438" t="s">
        <v>131</v>
      </c>
      <c r="D438" t="s">
        <v>21</v>
      </c>
      <c r="E438">
        <v>59802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43629</v>
      </c>
      <c r="L438" t="s">
        <v>26</v>
      </c>
      <c r="N438" t="s">
        <v>24</v>
      </c>
    </row>
    <row r="439" spans="1:14" x14ac:dyDescent="0.25">
      <c r="A439" t="s">
        <v>956</v>
      </c>
      <c r="B439" t="s">
        <v>957</v>
      </c>
      <c r="C439" t="s">
        <v>934</v>
      </c>
      <c r="D439" t="s">
        <v>21</v>
      </c>
      <c r="E439">
        <v>59301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43629</v>
      </c>
      <c r="L439" t="s">
        <v>26</v>
      </c>
      <c r="N439" t="s">
        <v>24</v>
      </c>
    </row>
    <row r="440" spans="1:14" x14ac:dyDescent="0.25">
      <c r="A440" t="s">
        <v>958</v>
      </c>
      <c r="B440" t="s">
        <v>959</v>
      </c>
      <c r="C440" t="s">
        <v>960</v>
      </c>
      <c r="D440" t="s">
        <v>21</v>
      </c>
      <c r="E440">
        <v>59523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43629</v>
      </c>
      <c r="L440" t="s">
        <v>26</v>
      </c>
      <c r="N440" t="s">
        <v>24</v>
      </c>
    </row>
    <row r="441" spans="1:14" x14ac:dyDescent="0.25">
      <c r="A441" t="s">
        <v>252</v>
      </c>
      <c r="B441" t="s">
        <v>961</v>
      </c>
      <c r="C441" t="s">
        <v>960</v>
      </c>
      <c r="D441" t="s">
        <v>21</v>
      </c>
      <c r="E441">
        <v>59523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43629</v>
      </c>
      <c r="L441" t="s">
        <v>26</v>
      </c>
      <c r="N441" t="s">
        <v>24</v>
      </c>
    </row>
    <row r="442" spans="1:14" x14ac:dyDescent="0.25">
      <c r="A442" t="s">
        <v>962</v>
      </c>
      <c r="B442" t="s">
        <v>963</v>
      </c>
      <c r="C442" t="s">
        <v>131</v>
      </c>
      <c r="D442" t="s">
        <v>21</v>
      </c>
      <c r="E442">
        <v>59802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43629</v>
      </c>
      <c r="L442" t="s">
        <v>26</v>
      </c>
      <c r="N442" t="s">
        <v>24</v>
      </c>
    </row>
    <row r="443" spans="1:14" x14ac:dyDescent="0.25">
      <c r="A443" t="s">
        <v>964</v>
      </c>
      <c r="B443" t="s">
        <v>965</v>
      </c>
      <c r="C443" t="s">
        <v>131</v>
      </c>
      <c r="D443" t="s">
        <v>21</v>
      </c>
      <c r="E443">
        <v>59802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43629</v>
      </c>
      <c r="L443" t="s">
        <v>26</v>
      </c>
      <c r="N443" t="s">
        <v>24</v>
      </c>
    </row>
    <row r="444" spans="1:14" x14ac:dyDescent="0.25">
      <c r="A444" t="s">
        <v>966</v>
      </c>
      <c r="B444" t="s">
        <v>967</v>
      </c>
      <c r="C444" t="s">
        <v>934</v>
      </c>
      <c r="D444" t="s">
        <v>21</v>
      </c>
      <c r="E444">
        <v>59301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43629</v>
      </c>
      <c r="L444" t="s">
        <v>26</v>
      </c>
      <c r="N444" t="s">
        <v>24</v>
      </c>
    </row>
    <row r="445" spans="1:14" x14ac:dyDescent="0.25">
      <c r="A445" t="s">
        <v>968</v>
      </c>
      <c r="B445" t="s">
        <v>969</v>
      </c>
      <c r="C445" t="s">
        <v>239</v>
      </c>
      <c r="D445" t="s">
        <v>21</v>
      </c>
      <c r="E445">
        <v>59337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43629</v>
      </c>
      <c r="L445" t="s">
        <v>26</v>
      </c>
      <c r="N445" t="s">
        <v>24</v>
      </c>
    </row>
    <row r="446" spans="1:14" x14ac:dyDescent="0.25">
      <c r="A446" t="s">
        <v>79</v>
      </c>
      <c r="B446" t="s">
        <v>970</v>
      </c>
      <c r="C446" t="s">
        <v>971</v>
      </c>
      <c r="D446" t="s">
        <v>21</v>
      </c>
      <c r="E446">
        <v>59215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43629</v>
      </c>
      <c r="L446" t="s">
        <v>26</v>
      </c>
      <c r="N446" t="s">
        <v>24</v>
      </c>
    </row>
    <row r="447" spans="1:14" x14ac:dyDescent="0.25">
      <c r="A447" t="s">
        <v>972</v>
      </c>
      <c r="B447" t="s">
        <v>973</v>
      </c>
      <c r="C447" t="s">
        <v>934</v>
      </c>
      <c r="D447" t="s">
        <v>21</v>
      </c>
      <c r="E447">
        <v>59301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43629</v>
      </c>
      <c r="L447" t="s">
        <v>26</v>
      </c>
      <c r="N447" t="s">
        <v>24</v>
      </c>
    </row>
    <row r="448" spans="1:14" x14ac:dyDescent="0.25">
      <c r="A448" t="s">
        <v>974</v>
      </c>
      <c r="B448" t="s">
        <v>975</v>
      </c>
      <c r="C448" t="s">
        <v>925</v>
      </c>
      <c r="D448" t="s">
        <v>21</v>
      </c>
      <c r="E448">
        <v>59317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43629</v>
      </c>
      <c r="L448" t="s">
        <v>26</v>
      </c>
      <c r="N448" t="s">
        <v>24</v>
      </c>
    </row>
    <row r="449" spans="1:14" x14ac:dyDescent="0.25">
      <c r="A449" t="s">
        <v>976</v>
      </c>
      <c r="B449" t="s">
        <v>977</v>
      </c>
      <c r="C449" t="s">
        <v>978</v>
      </c>
      <c r="D449" t="s">
        <v>21</v>
      </c>
      <c r="E449">
        <v>59546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43629</v>
      </c>
      <c r="L449" t="s">
        <v>26</v>
      </c>
      <c r="N449" t="s">
        <v>24</v>
      </c>
    </row>
    <row r="450" spans="1:14" x14ac:dyDescent="0.25">
      <c r="A450" t="s">
        <v>979</v>
      </c>
      <c r="B450" t="s">
        <v>980</v>
      </c>
      <c r="C450" t="s">
        <v>239</v>
      </c>
      <c r="D450" t="s">
        <v>21</v>
      </c>
      <c r="E450">
        <v>59337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43629</v>
      </c>
      <c r="L450" t="s">
        <v>26</v>
      </c>
      <c r="N450" t="s">
        <v>24</v>
      </c>
    </row>
    <row r="451" spans="1:14" x14ac:dyDescent="0.25">
      <c r="A451" t="s">
        <v>981</v>
      </c>
      <c r="B451" t="s">
        <v>982</v>
      </c>
      <c r="C451" t="s">
        <v>983</v>
      </c>
      <c r="D451" t="s">
        <v>21</v>
      </c>
      <c r="E451">
        <v>59501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43629</v>
      </c>
      <c r="L451" t="s">
        <v>26</v>
      </c>
      <c r="N451" t="s">
        <v>24</v>
      </c>
    </row>
    <row r="452" spans="1:14" x14ac:dyDescent="0.25">
      <c r="A452" t="s">
        <v>207</v>
      </c>
      <c r="B452" t="s">
        <v>984</v>
      </c>
      <c r="C452" t="s">
        <v>934</v>
      </c>
      <c r="D452" t="s">
        <v>21</v>
      </c>
      <c r="E452">
        <v>59301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43629</v>
      </c>
      <c r="L452" t="s">
        <v>26</v>
      </c>
      <c r="N452" t="s">
        <v>24</v>
      </c>
    </row>
    <row r="453" spans="1:14" x14ac:dyDescent="0.25">
      <c r="A453" t="s">
        <v>43</v>
      </c>
      <c r="B453" t="s">
        <v>985</v>
      </c>
      <c r="C453" t="s">
        <v>131</v>
      </c>
      <c r="D453" t="s">
        <v>21</v>
      </c>
      <c r="E453">
        <v>59808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43629</v>
      </c>
      <c r="L453" t="s">
        <v>26</v>
      </c>
      <c r="N453" t="s">
        <v>24</v>
      </c>
    </row>
    <row r="454" spans="1:14" x14ac:dyDescent="0.25">
      <c r="A454" t="s">
        <v>47</v>
      </c>
      <c r="B454" t="s">
        <v>986</v>
      </c>
      <c r="C454" t="s">
        <v>934</v>
      </c>
      <c r="D454" t="s">
        <v>21</v>
      </c>
      <c r="E454">
        <v>59301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43629</v>
      </c>
      <c r="L454" t="s">
        <v>26</v>
      </c>
      <c r="N454" t="s">
        <v>24</v>
      </c>
    </row>
    <row r="455" spans="1:14" x14ac:dyDescent="0.25">
      <c r="A455" t="s">
        <v>854</v>
      </c>
      <c r="B455" t="s">
        <v>987</v>
      </c>
      <c r="C455" t="s">
        <v>983</v>
      </c>
      <c r="D455" t="s">
        <v>21</v>
      </c>
      <c r="E455">
        <v>59501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43629</v>
      </c>
      <c r="L455" t="s">
        <v>26</v>
      </c>
      <c r="N455" t="s">
        <v>24</v>
      </c>
    </row>
    <row r="456" spans="1:14" x14ac:dyDescent="0.25">
      <c r="A456" t="s">
        <v>988</v>
      </c>
      <c r="B456" t="s">
        <v>989</v>
      </c>
      <c r="C456" t="s">
        <v>934</v>
      </c>
      <c r="D456" t="s">
        <v>21</v>
      </c>
      <c r="E456">
        <v>59301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43629</v>
      </c>
      <c r="L456" t="s">
        <v>26</v>
      </c>
      <c r="N456" t="s">
        <v>24</v>
      </c>
    </row>
    <row r="457" spans="1:14" x14ac:dyDescent="0.25">
      <c r="A457" t="s">
        <v>990</v>
      </c>
      <c r="B457" t="s">
        <v>991</v>
      </c>
      <c r="C457" t="s">
        <v>131</v>
      </c>
      <c r="D457" t="s">
        <v>21</v>
      </c>
      <c r="E457">
        <v>59802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43628</v>
      </c>
      <c r="L457" t="s">
        <v>26</v>
      </c>
      <c r="N457" t="s">
        <v>24</v>
      </c>
    </row>
    <row r="458" spans="1:14" x14ac:dyDescent="0.25">
      <c r="A458" t="s">
        <v>992</v>
      </c>
      <c r="B458" t="s">
        <v>993</v>
      </c>
      <c r="C458" t="s">
        <v>131</v>
      </c>
      <c r="D458" t="s">
        <v>21</v>
      </c>
      <c r="E458">
        <v>59808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43628</v>
      </c>
      <c r="L458" t="s">
        <v>26</v>
      </c>
      <c r="N458" t="s">
        <v>24</v>
      </c>
    </row>
    <row r="459" spans="1:14" x14ac:dyDescent="0.25">
      <c r="A459" t="s">
        <v>994</v>
      </c>
      <c r="B459" t="s">
        <v>995</v>
      </c>
      <c r="C459" t="s">
        <v>131</v>
      </c>
      <c r="D459" t="s">
        <v>21</v>
      </c>
      <c r="E459">
        <v>59802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43628</v>
      </c>
      <c r="L459" t="s">
        <v>26</v>
      </c>
      <c r="N459" t="s">
        <v>24</v>
      </c>
    </row>
    <row r="460" spans="1:14" x14ac:dyDescent="0.25">
      <c r="A460" t="s">
        <v>996</v>
      </c>
      <c r="B460" t="s">
        <v>997</v>
      </c>
      <c r="C460" t="s">
        <v>367</v>
      </c>
      <c r="D460" t="s">
        <v>21</v>
      </c>
      <c r="E460">
        <v>59923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43628</v>
      </c>
      <c r="L460" t="s">
        <v>26</v>
      </c>
      <c r="N460" t="s">
        <v>24</v>
      </c>
    </row>
    <row r="461" spans="1:14" x14ac:dyDescent="0.25">
      <c r="A461" t="s">
        <v>998</v>
      </c>
      <c r="B461" t="s">
        <v>999</v>
      </c>
      <c r="C461" t="s">
        <v>683</v>
      </c>
      <c r="D461" t="s">
        <v>21</v>
      </c>
      <c r="E461">
        <v>59725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43628</v>
      </c>
      <c r="L461" t="s">
        <v>26</v>
      </c>
      <c r="N461" t="s">
        <v>24</v>
      </c>
    </row>
    <row r="462" spans="1:14" x14ac:dyDescent="0.25">
      <c r="A462" t="s">
        <v>1000</v>
      </c>
      <c r="B462" t="s">
        <v>1001</v>
      </c>
      <c r="C462" t="s">
        <v>367</v>
      </c>
      <c r="D462" t="s">
        <v>21</v>
      </c>
      <c r="E462">
        <v>59923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43628</v>
      </c>
      <c r="L462" t="s">
        <v>26</v>
      </c>
      <c r="N462" t="s">
        <v>24</v>
      </c>
    </row>
    <row r="463" spans="1:14" x14ac:dyDescent="0.25">
      <c r="A463" t="s">
        <v>1002</v>
      </c>
      <c r="B463" t="s">
        <v>1003</v>
      </c>
      <c r="C463" t="s">
        <v>397</v>
      </c>
      <c r="D463" t="s">
        <v>21</v>
      </c>
      <c r="E463">
        <v>59935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43628</v>
      </c>
      <c r="L463" t="s">
        <v>26</v>
      </c>
      <c r="N463" t="s">
        <v>24</v>
      </c>
    </row>
    <row r="464" spans="1:14" x14ac:dyDescent="0.25">
      <c r="A464" t="s">
        <v>1004</v>
      </c>
      <c r="B464" t="s">
        <v>1005</v>
      </c>
      <c r="C464" t="s">
        <v>367</v>
      </c>
      <c r="D464" t="s">
        <v>21</v>
      </c>
      <c r="E464">
        <v>59923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43628</v>
      </c>
      <c r="L464" t="s">
        <v>26</v>
      </c>
      <c r="N464" t="s">
        <v>24</v>
      </c>
    </row>
    <row r="465" spans="1:14" x14ac:dyDescent="0.25">
      <c r="A465" t="s">
        <v>1006</v>
      </c>
      <c r="B465" t="s">
        <v>1007</v>
      </c>
      <c r="C465" t="s">
        <v>313</v>
      </c>
      <c r="D465" t="s">
        <v>21</v>
      </c>
      <c r="E465">
        <v>59701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43627</v>
      </c>
      <c r="L465" t="s">
        <v>26</v>
      </c>
      <c r="N465" t="s">
        <v>24</v>
      </c>
    </row>
    <row r="466" spans="1:14" x14ac:dyDescent="0.25">
      <c r="A466" t="s">
        <v>1008</v>
      </c>
      <c r="B466" t="s">
        <v>1009</v>
      </c>
      <c r="C466" t="s">
        <v>313</v>
      </c>
      <c r="D466" t="s">
        <v>21</v>
      </c>
      <c r="E466">
        <v>59701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43627</v>
      </c>
      <c r="L466" t="s">
        <v>26</v>
      </c>
      <c r="N466" t="s">
        <v>24</v>
      </c>
    </row>
    <row r="467" spans="1:14" x14ac:dyDescent="0.25">
      <c r="A467" t="s">
        <v>1010</v>
      </c>
      <c r="B467" t="s">
        <v>1011</v>
      </c>
      <c r="C467" t="s">
        <v>313</v>
      </c>
      <c r="D467" t="s">
        <v>21</v>
      </c>
      <c r="E467">
        <v>59701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43627</v>
      </c>
      <c r="L467" t="s">
        <v>26</v>
      </c>
      <c r="N467" t="s">
        <v>24</v>
      </c>
    </row>
    <row r="468" spans="1:14" x14ac:dyDescent="0.25">
      <c r="A468" t="s">
        <v>1012</v>
      </c>
      <c r="B468" t="s">
        <v>1013</v>
      </c>
      <c r="C468" t="s">
        <v>313</v>
      </c>
      <c r="D468" t="s">
        <v>21</v>
      </c>
      <c r="E468">
        <v>59701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43627</v>
      </c>
      <c r="L468" t="s">
        <v>26</v>
      </c>
      <c r="N468" t="s">
        <v>24</v>
      </c>
    </row>
    <row r="469" spans="1:14" x14ac:dyDescent="0.25">
      <c r="A469" t="s">
        <v>1014</v>
      </c>
      <c r="B469" t="s">
        <v>1015</v>
      </c>
      <c r="C469" t="s">
        <v>1016</v>
      </c>
      <c r="D469" t="s">
        <v>21</v>
      </c>
      <c r="E469">
        <v>59724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43627</v>
      </c>
      <c r="L469" t="s">
        <v>26</v>
      </c>
      <c r="N469" t="s">
        <v>24</v>
      </c>
    </row>
    <row r="470" spans="1:14" x14ac:dyDescent="0.25">
      <c r="A470" t="s">
        <v>305</v>
      </c>
      <c r="B470" t="s">
        <v>1017</v>
      </c>
      <c r="C470" t="s">
        <v>683</v>
      </c>
      <c r="D470" t="s">
        <v>21</v>
      </c>
      <c r="E470">
        <v>59725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43627</v>
      </c>
      <c r="L470" t="s">
        <v>26</v>
      </c>
      <c r="N470" t="s">
        <v>24</v>
      </c>
    </row>
    <row r="471" spans="1:14" x14ac:dyDescent="0.25">
      <c r="A471" t="s">
        <v>1018</v>
      </c>
      <c r="B471" t="s">
        <v>1019</v>
      </c>
      <c r="C471" t="s">
        <v>313</v>
      </c>
      <c r="D471" t="s">
        <v>21</v>
      </c>
      <c r="E471">
        <v>59702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43627</v>
      </c>
      <c r="L471" t="s">
        <v>26</v>
      </c>
      <c r="N471" t="s">
        <v>24</v>
      </c>
    </row>
    <row r="472" spans="1:14" x14ac:dyDescent="0.25">
      <c r="A472" t="s">
        <v>47</v>
      </c>
      <c r="B472" t="s">
        <v>1020</v>
      </c>
      <c r="C472" t="s">
        <v>683</v>
      </c>
      <c r="D472" t="s">
        <v>21</v>
      </c>
      <c r="E472">
        <v>59725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43627</v>
      </c>
      <c r="L472" t="s">
        <v>26</v>
      </c>
      <c r="N472" t="s">
        <v>24</v>
      </c>
    </row>
    <row r="473" spans="1:14" x14ac:dyDescent="0.25">
      <c r="A473" t="s">
        <v>47</v>
      </c>
      <c r="B473" t="s">
        <v>1021</v>
      </c>
      <c r="C473" t="s">
        <v>313</v>
      </c>
      <c r="D473" t="s">
        <v>21</v>
      </c>
      <c r="E473">
        <v>59701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43627</v>
      </c>
      <c r="L473" t="s">
        <v>26</v>
      </c>
      <c r="N473" t="s">
        <v>24</v>
      </c>
    </row>
    <row r="474" spans="1:14" x14ac:dyDescent="0.25">
      <c r="A474" t="s">
        <v>95</v>
      </c>
      <c r="B474" t="s">
        <v>682</v>
      </c>
      <c r="C474" t="s">
        <v>683</v>
      </c>
      <c r="D474" t="s">
        <v>21</v>
      </c>
      <c r="E474">
        <v>59725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43627</v>
      </c>
      <c r="L474" t="s">
        <v>26</v>
      </c>
      <c r="N474" t="s">
        <v>24</v>
      </c>
    </row>
    <row r="475" spans="1:14" x14ac:dyDescent="0.25">
      <c r="A475" t="s">
        <v>95</v>
      </c>
      <c r="B475" t="s">
        <v>1022</v>
      </c>
      <c r="C475" t="s">
        <v>313</v>
      </c>
      <c r="D475" t="s">
        <v>21</v>
      </c>
      <c r="E475">
        <v>59701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43627</v>
      </c>
      <c r="L475" t="s">
        <v>26</v>
      </c>
      <c r="N475" t="s">
        <v>24</v>
      </c>
    </row>
    <row r="476" spans="1:14" x14ac:dyDescent="0.25">
      <c r="A476" t="s">
        <v>53</v>
      </c>
      <c r="B476" t="s">
        <v>1023</v>
      </c>
      <c r="C476" t="s">
        <v>313</v>
      </c>
      <c r="D476" t="s">
        <v>21</v>
      </c>
      <c r="E476">
        <v>59701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43627</v>
      </c>
      <c r="L476" t="s">
        <v>26</v>
      </c>
      <c r="N476" t="s">
        <v>24</v>
      </c>
    </row>
    <row r="477" spans="1:14" x14ac:dyDescent="0.25">
      <c r="A477" t="s">
        <v>1024</v>
      </c>
      <c r="B477" t="s">
        <v>1025</v>
      </c>
      <c r="C477" t="s">
        <v>1026</v>
      </c>
      <c r="D477" t="s">
        <v>21</v>
      </c>
      <c r="E477">
        <v>59858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43626</v>
      </c>
      <c r="L477" t="s">
        <v>26</v>
      </c>
      <c r="N477" t="s">
        <v>24</v>
      </c>
    </row>
    <row r="478" spans="1:14" x14ac:dyDescent="0.25">
      <c r="A478" t="s">
        <v>1027</v>
      </c>
      <c r="B478" t="s">
        <v>1028</v>
      </c>
      <c r="C478" t="s">
        <v>131</v>
      </c>
      <c r="D478" t="s">
        <v>21</v>
      </c>
      <c r="E478">
        <v>59801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43626</v>
      </c>
      <c r="L478" t="s">
        <v>26</v>
      </c>
      <c r="N478" t="s">
        <v>24</v>
      </c>
    </row>
    <row r="479" spans="1:14" x14ac:dyDescent="0.25">
      <c r="A479" t="s">
        <v>1029</v>
      </c>
      <c r="B479" t="s">
        <v>1030</v>
      </c>
      <c r="C479" t="s">
        <v>1031</v>
      </c>
      <c r="D479" t="s">
        <v>21</v>
      </c>
      <c r="E479">
        <v>59826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43626</v>
      </c>
      <c r="L479" t="s">
        <v>26</v>
      </c>
      <c r="N479" t="s">
        <v>24</v>
      </c>
    </row>
    <row r="480" spans="1:14" x14ac:dyDescent="0.25">
      <c r="A480" t="s">
        <v>1032</v>
      </c>
      <c r="B480" t="s">
        <v>1033</v>
      </c>
      <c r="C480" t="s">
        <v>1034</v>
      </c>
      <c r="D480" t="s">
        <v>21</v>
      </c>
      <c r="E480">
        <v>59832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43626</v>
      </c>
      <c r="L480" t="s">
        <v>26</v>
      </c>
      <c r="N480" t="s">
        <v>24</v>
      </c>
    </row>
    <row r="481" spans="1:14" x14ac:dyDescent="0.25">
      <c r="A481" t="s">
        <v>83</v>
      </c>
      <c r="B481" t="s">
        <v>1035</v>
      </c>
      <c r="C481" t="s">
        <v>313</v>
      </c>
      <c r="D481" t="s">
        <v>21</v>
      </c>
      <c r="E481">
        <v>59701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43626</v>
      </c>
      <c r="L481" t="s">
        <v>26</v>
      </c>
      <c r="N481" t="s">
        <v>24</v>
      </c>
    </row>
    <row r="482" spans="1:14" x14ac:dyDescent="0.25">
      <c r="A482" t="s">
        <v>1036</v>
      </c>
      <c r="B482" t="s">
        <v>1037</v>
      </c>
      <c r="C482" t="s">
        <v>131</v>
      </c>
      <c r="D482" t="s">
        <v>21</v>
      </c>
      <c r="E482">
        <v>59808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43626</v>
      </c>
      <c r="L482" t="s">
        <v>26</v>
      </c>
      <c r="N482" t="s">
        <v>24</v>
      </c>
    </row>
    <row r="483" spans="1:14" x14ac:dyDescent="0.25">
      <c r="A483" t="s">
        <v>1038</v>
      </c>
      <c r="B483" t="s">
        <v>1039</v>
      </c>
      <c r="C483" t="s">
        <v>131</v>
      </c>
      <c r="D483" t="s">
        <v>21</v>
      </c>
      <c r="E483">
        <v>59801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43626</v>
      </c>
      <c r="L483" t="s">
        <v>26</v>
      </c>
      <c r="N483" t="s">
        <v>24</v>
      </c>
    </row>
    <row r="484" spans="1:14" x14ac:dyDescent="0.25">
      <c r="A484" t="s">
        <v>182</v>
      </c>
      <c r="B484" t="s">
        <v>1040</v>
      </c>
      <c r="C484" t="s">
        <v>131</v>
      </c>
      <c r="D484" t="s">
        <v>21</v>
      </c>
      <c r="E484">
        <v>59801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43626</v>
      </c>
      <c r="L484" t="s">
        <v>26</v>
      </c>
      <c r="N484" t="s">
        <v>24</v>
      </c>
    </row>
    <row r="485" spans="1:14" x14ac:dyDescent="0.25">
      <c r="A485" t="s">
        <v>1041</v>
      </c>
      <c r="B485" t="s">
        <v>1042</v>
      </c>
      <c r="C485" t="s">
        <v>131</v>
      </c>
      <c r="D485" t="s">
        <v>21</v>
      </c>
      <c r="E485">
        <v>59801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43626</v>
      </c>
      <c r="L485" t="s">
        <v>26</v>
      </c>
      <c r="N485" t="s">
        <v>24</v>
      </c>
    </row>
    <row r="486" spans="1:14" x14ac:dyDescent="0.25">
      <c r="A486" t="s">
        <v>1043</v>
      </c>
      <c r="B486" t="s">
        <v>1044</v>
      </c>
      <c r="C486" t="s">
        <v>131</v>
      </c>
      <c r="D486" t="s">
        <v>21</v>
      </c>
      <c r="E486">
        <v>59802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43626</v>
      </c>
      <c r="L486" t="s">
        <v>26</v>
      </c>
      <c r="N486" t="s">
        <v>24</v>
      </c>
    </row>
    <row r="487" spans="1:14" x14ac:dyDescent="0.25">
      <c r="A487" t="s">
        <v>47</v>
      </c>
      <c r="B487" t="s">
        <v>1045</v>
      </c>
      <c r="C487" t="s">
        <v>131</v>
      </c>
      <c r="D487" t="s">
        <v>21</v>
      </c>
      <c r="E487">
        <v>59808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43626</v>
      </c>
      <c r="L487" t="s">
        <v>26</v>
      </c>
      <c r="N487" t="s">
        <v>24</v>
      </c>
    </row>
    <row r="488" spans="1:14" x14ac:dyDescent="0.25">
      <c r="A488" t="s">
        <v>263</v>
      </c>
      <c r="B488" t="s">
        <v>1046</v>
      </c>
      <c r="C488" t="s">
        <v>131</v>
      </c>
      <c r="D488" t="s">
        <v>21</v>
      </c>
      <c r="E488">
        <v>59801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43626</v>
      </c>
      <c r="L488" t="s">
        <v>26</v>
      </c>
      <c r="N488" t="s">
        <v>24</v>
      </c>
    </row>
    <row r="489" spans="1:14" x14ac:dyDescent="0.25">
      <c r="A489" t="s">
        <v>1047</v>
      </c>
      <c r="B489" t="s">
        <v>1048</v>
      </c>
      <c r="C489" t="s">
        <v>421</v>
      </c>
      <c r="D489" t="s">
        <v>21</v>
      </c>
      <c r="E489">
        <v>59937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43624</v>
      </c>
      <c r="L489" t="s">
        <v>26</v>
      </c>
      <c r="N489" t="s">
        <v>24</v>
      </c>
    </row>
    <row r="490" spans="1:14" x14ac:dyDescent="0.25">
      <c r="A490" t="s">
        <v>1049</v>
      </c>
      <c r="B490" t="s">
        <v>1050</v>
      </c>
      <c r="C490" t="s">
        <v>367</v>
      </c>
      <c r="D490" t="s">
        <v>21</v>
      </c>
      <c r="E490">
        <v>59923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43624</v>
      </c>
      <c r="L490" t="s">
        <v>26</v>
      </c>
      <c r="N490" t="s">
        <v>24</v>
      </c>
    </row>
    <row r="491" spans="1:14" x14ac:dyDescent="0.25">
      <c r="A491" t="s">
        <v>1051</v>
      </c>
      <c r="B491" t="s">
        <v>1052</v>
      </c>
      <c r="C491" t="s">
        <v>397</v>
      </c>
      <c r="D491" t="s">
        <v>21</v>
      </c>
      <c r="E491">
        <v>59935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43624</v>
      </c>
      <c r="L491" t="s">
        <v>26</v>
      </c>
      <c r="N491" t="s">
        <v>24</v>
      </c>
    </row>
    <row r="492" spans="1:14" x14ac:dyDescent="0.25">
      <c r="A492" t="s">
        <v>958</v>
      </c>
      <c r="B492" t="s">
        <v>1053</v>
      </c>
      <c r="C492" t="s">
        <v>367</v>
      </c>
      <c r="D492" t="s">
        <v>21</v>
      </c>
      <c r="E492">
        <v>59923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43624</v>
      </c>
      <c r="L492" t="s">
        <v>26</v>
      </c>
      <c r="N492" t="s">
        <v>24</v>
      </c>
    </row>
    <row r="493" spans="1:14" x14ac:dyDescent="0.25">
      <c r="A493" t="s">
        <v>1054</v>
      </c>
      <c r="B493" t="s">
        <v>1055</v>
      </c>
      <c r="C493" t="s">
        <v>367</v>
      </c>
      <c r="D493" t="s">
        <v>21</v>
      </c>
      <c r="E493">
        <v>59923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43624</v>
      </c>
      <c r="L493" t="s">
        <v>26</v>
      </c>
      <c r="N493" t="s">
        <v>24</v>
      </c>
    </row>
    <row r="494" spans="1:14" x14ac:dyDescent="0.25">
      <c r="A494" t="s">
        <v>1056</v>
      </c>
      <c r="B494" t="s">
        <v>1057</v>
      </c>
      <c r="C494" t="s">
        <v>367</v>
      </c>
      <c r="D494" t="s">
        <v>21</v>
      </c>
      <c r="E494">
        <v>59923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43624</v>
      </c>
      <c r="L494" t="s">
        <v>26</v>
      </c>
      <c r="N494" t="s">
        <v>24</v>
      </c>
    </row>
    <row r="495" spans="1:14" x14ac:dyDescent="0.25">
      <c r="A495" t="s">
        <v>1058</v>
      </c>
      <c r="B495" t="s">
        <v>1059</v>
      </c>
      <c r="C495" t="s">
        <v>592</v>
      </c>
      <c r="D495" t="s">
        <v>21</v>
      </c>
      <c r="E495">
        <v>59912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43624</v>
      </c>
      <c r="L495" t="s">
        <v>26</v>
      </c>
      <c r="N495" t="s">
        <v>24</v>
      </c>
    </row>
    <row r="496" spans="1:14" x14ac:dyDescent="0.25">
      <c r="A496" t="s">
        <v>1060</v>
      </c>
      <c r="B496" t="s">
        <v>1061</v>
      </c>
      <c r="C496" t="s">
        <v>367</v>
      </c>
      <c r="D496" t="s">
        <v>21</v>
      </c>
      <c r="E496">
        <v>59923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43624</v>
      </c>
      <c r="L496" t="s">
        <v>26</v>
      </c>
      <c r="N496" t="s">
        <v>24</v>
      </c>
    </row>
    <row r="497" spans="1:14" x14ac:dyDescent="0.25">
      <c r="A497" t="s">
        <v>1062</v>
      </c>
      <c r="B497" t="s">
        <v>1063</v>
      </c>
      <c r="C497" t="s">
        <v>367</v>
      </c>
      <c r="D497" t="s">
        <v>21</v>
      </c>
      <c r="E497">
        <v>59923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43624</v>
      </c>
      <c r="L497" t="s">
        <v>26</v>
      </c>
      <c r="N497" t="s">
        <v>24</v>
      </c>
    </row>
    <row r="498" spans="1:14" x14ac:dyDescent="0.25">
      <c r="A498" t="s">
        <v>1064</v>
      </c>
      <c r="B498" t="s">
        <v>1065</v>
      </c>
      <c r="C498" t="s">
        <v>367</v>
      </c>
      <c r="D498" t="s">
        <v>21</v>
      </c>
      <c r="E498">
        <v>59923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43624</v>
      </c>
      <c r="L498" t="s">
        <v>26</v>
      </c>
      <c r="N498" t="s">
        <v>24</v>
      </c>
    </row>
    <row r="499" spans="1:14" x14ac:dyDescent="0.25">
      <c r="A499" t="s">
        <v>1066</v>
      </c>
      <c r="B499" t="s">
        <v>1067</v>
      </c>
      <c r="C499" t="s">
        <v>367</v>
      </c>
      <c r="D499" t="s">
        <v>21</v>
      </c>
      <c r="E499">
        <v>59923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43624</v>
      </c>
      <c r="L499" t="s">
        <v>26</v>
      </c>
      <c r="N499" t="s">
        <v>24</v>
      </c>
    </row>
    <row r="500" spans="1:14" x14ac:dyDescent="0.25">
      <c r="A500" t="s">
        <v>1068</v>
      </c>
      <c r="B500" t="s">
        <v>1069</v>
      </c>
      <c r="C500" t="s">
        <v>1070</v>
      </c>
      <c r="D500" t="s">
        <v>21</v>
      </c>
      <c r="E500">
        <v>59928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43624</v>
      </c>
      <c r="L500" t="s">
        <v>26</v>
      </c>
      <c r="N500" t="s">
        <v>24</v>
      </c>
    </row>
    <row r="501" spans="1:14" x14ac:dyDescent="0.25">
      <c r="A501" t="s">
        <v>47</v>
      </c>
      <c r="B501" t="s">
        <v>1071</v>
      </c>
      <c r="C501" t="s">
        <v>397</v>
      </c>
      <c r="D501" t="s">
        <v>21</v>
      </c>
      <c r="E501">
        <v>59935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43624</v>
      </c>
      <c r="L501" t="s">
        <v>26</v>
      </c>
      <c r="N501" t="s">
        <v>24</v>
      </c>
    </row>
    <row r="502" spans="1:14" x14ac:dyDescent="0.25">
      <c r="A502" t="s">
        <v>1072</v>
      </c>
      <c r="B502" t="s">
        <v>1073</v>
      </c>
      <c r="C502" t="s">
        <v>397</v>
      </c>
      <c r="D502" t="s">
        <v>21</v>
      </c>
      <c r="E502">
        <v>59935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43624</v>
      </c>
      <c r="L502" t="s">
        <v>26</v>
      </c>
      <c r="N502" t="s">
        <v>24</v>
      </c>
    </row>
    <row r="503" spans="1:14" x14ac:dyDescent="0.25">
      <c r="A503" t="s">
        <v>1074</v>
      </c>
      <c r="B503" t="s">
        <v>1075</v>
      </c>
      <c r="C503" t="s">
        <v>758</v>
      </c>
      <c r="D503" t="s">
        <v>21</v>
      </c>
      <c r="E503">
        <v>59716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43622</v>
      </c>
      <c r="L503" t="s">
        <v>26</v>
      </c>
      <c r="N503" t="s">
        <v>24</v>
      </c>
    </row>
    <row r="504" spans="1:14" x14ac:dyDescent="0.25">
      <c r="A504" t="s">
        <v>204</v>
      </c>
      <c r="B504" t="s">
        <v>205</v>
      </c>
      <c r="C504" t="s">
        <v>206</v>
      </c>
      <c r="D504" t="s">
        <v>21</v>
      </c>
      <c r="E504">
        <v>59230</v>
      </c>
      <c r="F504" t="s">
        <v>22</v>
      </c>
      <c r="G504" t="s">
        <v>22</v>
      </c>
      <c r="H504" t="s">
        <v>753</v>
      </c>
      <c r="I504" t="s">
        <v>1076</v>
      </c>
      <c r="J504" s="1">
        <v>43577</v>
      </c>
      <c r="K504" s="1">
        <v>43622</v>
      </c>
      <c r="L504" t="s">
        <v>103</v>
      </c>
      <c r="N504" t="s">
        <v>1077</v>
      </c>
    </row>
    <row r="505" spans="1:14" x14ac:dyDescent="0.25">
      <c r="A505" t="s">
        <v>207</v>
      </c>
      <c r="B505" t="s">
        <v>208</v>
      </c>
      <c r="C505" t="s">
        <v>206</v>
      </c>
      <c r="D505" t="s">
        <v>21</v>
      </c>
      <c r="E505">
        <v>59230</v>
      </c>
      <c r="F505" t="s">
        <v>22</v>
      </c>
      <c r="G505" t="s">
        <v>22</v>
      </c>
      <c r="H505" t="s">
        <v>141</v>
      </c>
      <c r="I505" t="s">
        <v>142</v>
      </c>
      <c r="J505" s="1">
        <v>43577</v>
      </c>
      <c r="K505" s="1">
        <v>43622</v>
      </c>
      <c r="L505" t="s">
        <v>103</v>
      </c>
      <c r="N505" t="s">
        <v>875</v>
      </c>
    </row>
    <row r="506" spans="1:14" x14ac:dyDescent="0.25">
      <c r="A506" t="s">
        <v>1078</v>
      </c>
      <c r="B506" t="s">
        <v>1079</v>
      </c>
      <c r="C506" t="s">
        <v>758</v>
      </c>
      <c r="D506" t="s">
        <v>21</v>
      </c>
      <c r="E506">
        <v>59716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43620</v>
      </c>
      <c r="L506" t="s">
        <v>26</v>
      </c>
      <c r="N506" t="s">
        <v>24</v>
      </c>
    </row>
    <row r="507" spans="1:14" x14ac:dyDescent="0.25">
      <c r="A507" t="s">
        <v>1080</v>
      </c>
      <c r="B507" t="s">
        <v>1081</v>
      </c>
      <c r="C507" t="s">
        <v>343</v>
      </c>
      <c r="D507" t="s">
        <v>21</v>
      </c>
      <c r="E507">
        <v>59020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43620</v>
      </c>
      <c r="L507" t="s">
        <v>26</v>
      </c>
      <c r="N507" t="s">
        <v>24</v>
      </c>
    </row>
    <row r="508" spans="1:14" x14ac:dyDescent="0.25">
      <c r="A508" t="s">
        <v>1082</v>
      </c>
      <c r="B508" t="s">
        <v>1083</v>
      </c>
      <c r="C508" t="s">
        <v>343</v>
      </c>
      <c r="D508" t="s">
        <v>21</v>
      </c>
      <c r="E508">
        <v>59020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43620</v>
      </c>
      <c r="L508" t="s">
        <v>26</v>
      </c>
      <c r="N508" t="s">
        <v>24</v>
      </c>
    </row>
    <row r="509" spans="1:14" x14ac:dyDescent="0.25">
      <c r="A509" t="s">
        <v>1084</v>
      </c>
      <c r="B509" t="s">
        <v>1085</v>
      </c>
      <c r="C509" t="s">
        <v>154</v>
      </c>
      <c r="D509" t="s">
        <v>21</v>
      </c>
      <c r="E509">
        <v>59105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43620</v>
      </c>
      <c r="L509" t="s">
        <v>26</v>
      </c>
      <c r="N509" t="s">
        <v>24</v>
      </c>
    </row>
    <row r="510" spans="1:14" x14ac:dyDescent="0.25">
      <c r="A510" t="s">
        <v>1086</v>
      </c>
      <c r="B510" t="s">
        <v>1087</v>
      </c>
      <c r="C510" t="s">
        <v>758</v>
      </c>
      <c r="D510" t="s">
        <v>21</v>
      </c>
      <c r="E510">
        <v>59716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43620</v>
      </c>
      <c r="L510" t="s">
        <v>26</v>
      </c>
      <c r="N510" t="s">
        <v>24</v>
      </c>
    </row>
    <row r="511" spans="1:14" x14ac:dyDescent="0.25">
      <c r="A511" t="s">
        <v>1088</v>
      </c>
      <c r="B511" t="s">
        <v>1089</v>
      </c>
      <c r="C511" t="s">
        <v>758</v>
      </c>
      <c r="D511" t="s">
        <v>21</v>
      </c>
      <c r="E511">
        <v>59716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43620</v>
      </c>
      <c r="L511" t="s">
        <v>26</v>
      </c>
      <c r="N511" t="s">
        <v>24</v>
      </c>
    </row>
    <row r="512" spans="1:14" x14ac:dyDescent="0.25">
      <c r="A512" t="s">
        <v>531</v>
      </c>
      <c r="B512" t="s">
        <v>532</v>
      </c>
      <c r="C512" t="s">
        <v>206</v>
      </c>
      <c r="D512" t="s">
        <v>21</v>
      </c>
      <c r="E512">
        <v>59230</v>
      </c>
      <c r="F512" t="s">
        <v>22</v>
      </c>
      <c r="G512" t="s">
        <v>22</v>
      </c>
      <c r="H512" t="s">
        <v>101</v>
      </c>
      <c r="I512" t="s">
        <v>233</v>
      </c>
      <c r="J512" s="1">
        <v>43577</v>
      </c>
      <c r="K512" s="1">
        <v>43615</v>
      </c>
      <c r="L512" t="s">
        <v>103</v>
      </c>
      <c r="N512" t="s">
        <v>1077</v>
      </c>
    </row>
    <row r="513" spans="1:14" x14ac:dyDescent="0.25">
      <c r="A513" t="s">
        <v>1090</v>
      </c>
      <c r="B513" t="s">
        <v>1091</v>
      </c>
      <c r="C513" t="s">
        <v>1092</v>
      </c>
      <c r="D513" t="s">
        <v>21</v>
      </c>
      <c r="E513">
        <v>59324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43613</v>
      </c>
      <c r="L513" t="s">
        <v>26</v>
      </c>
      <c r="N513" t="s">
        <v>24</v>
      </c>
    </row>
    <row r="514" spans="1:14" x14ac:dyDescent="0.25">
      <c r="A514" t="s">
        <v>1093</v>
      </c>
      <c r="B514" t="s">
        <v>1094</v>
      </c>
      <c r="C514" t="s">
        <v>78</v>
      </c>
      <c r="D514" t="s">
        <v>21</v>
      </c>
      <c r="E514">
        <v>59601</v>
      </c>
      <c r="F514" t="s">
        <v>22</v>
      </c>
      <c r="G514" t="s">
        <v>22</v>
      </c>
      <c r="H514" t="s">
        <v>141</v>
      </c>
      <c r="I514" t="s">
        <v>142</v>
      </c>
      <c r="J514" s="1">
        <v>43568</v>
      </c>
      <c r="K514" s="1">
        <v>43608</v>
      </c>
      <c r="L514" t="s">
        <v>103</v>
      </c>
      <c r="N514" t="s">
        <v>875</v>
      </c>
    </row>
    <row r="515" spans="1:14" x14ac:dyDescent="0.25">
      <c r="A515" t="s">
        <v>1095</v>
      </c>
      <c r="B515" t="s">
        <v>1096</v>
      </c>
      <c r="C515" t="s">
        <v>482</v>
      </c>
      <c r="D515" t="s">
        <v>21</v>
      </c>
      <c r="E515">
        <v>59648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43607</v>
      </c>
      <c r="L515" t="s">
        <v>26</v>
      </c>
      <c r="N515" t="s">
        <v>24</v>
      </c>
    </row>
    <row r="516" spans="1:14" x14ac:dyDescent="0.25">
      <c r="A516" t="s">
        <v>1097</v>
      </c>
      <c r="B516" t="s">
        <v>1098</v>
      </c>
      <c r="C516" t="s">
        <v>1099</v>
      </c>
      <c r="D516" t="s">
        <v>21</v>
      </c>
      <c r="E516">
        <v>59311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43606</v>
      </c>
      <c r="L516" t="s">
        <v>26</v>
      </c>
      <c r="N516" t="s">
        <v>24</v>
      </c>
    </row>
    <row r="517" spans="1:14" x14ac:dyDescent="0.25">
      <c r="A517" t="s">
        <v>1100</v>
      </c>
      <c r="B517" t="s">
        <v>1101</v>
      </c>
      <c r="C517" t="s">
        <v>1102</v>
      </c>
      <c r="D517" t="s">
        <v>21</v>
      </c>
      <c r="E517">
        <v>59710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43600</v>
      </c>
      <c r="L517" t="s">
        <v>26</v>
      </c>
      <c r="N517" t="s">
        <v>24</v>
      </c>
    </row>
    <row r="518" spans="1:14" x14ac:dyDescent="0.25">
      <c r="A518" t="s">
        <v>1103</v>
      </c>
      <c r="B518" t="s">
        <v>1104</v>
      </c>
      <c r="C518" t="s">
        <v>1102</v>
      </c>
      <c r="D518" t="s">
        <v>21</v>
      </c>
      <c r="E518">
        <v>59710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43600</v>
      </c>
      <c r="L518" t="s">
        <v>26</v>
      </c>
      <c r="N518" t="s">
        <v>24</v>
      </c>
    </row>
    <row r="519" spans="1:14" x14ac:dyDescent="0.25">
      <c r="A519" t="s">
        <v>234</v>
      </c>
      <c r="B519" t="s">
        <v>1105</v>
      </c>
      <c r="C519" t="s">
        <v>1106</v>
      </c>
      <c r="D519" t="s">
        <v>21</v>
      </c>
      <c r="E519">
        <v>59749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43600</v>
      </c>
      <c r="L519" t="s">
        <v>26</v>
      </c>
      <c r="N519" t="s">
        <v>24</v>
      </c>
    </row>
    <row r="520" spans="1:14" x14ac:dyDescent="0.25">
      <c r="A520" t="s">
        <v>1107</v>
      </c>
      <c r="B520" t="s">
        <v>1108</v>
      </c>
      <c r="C520" t="s">
        <v>1109</v>
      </c>
      <c r="D520" t="s">
        <v>21</v>
      </c>
      <c r="E520">
        <v>59747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43600</v>
      </c>
      <c r="L520" t="s">
        <v>26</v>
      </c>
      <c r="N520" t="s">
        <v>24</v>
      </c>
    </row>
    <row r="521" spans="1:14" x14ac:dyDescent="0.25">
      <c r="A521" t="s">
        <v>1110</v>
      </c>
      <c r="B521" t="s">
        <v>1111</v>
      </c>
      <c r="C521" t="s">
        <v>1112</v>
      </c>
      <c r="D521" t="s">
        <v>21</v>
      </c>
      <c r="E521">
        <v>59729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43600</v>
      </c>
      <c r="L521" t="s">
        <v>26</v>
      </c>
      <c r="N521" t="s">
        <v>24</v>
      </c>
    </row>
    <row r="522" spans="1:14" x14ac:dyDescent="0.25">
      <c r="A522" t="s">
        <v>1113</v>
      </c>
      <c r="B522" t="s">
        <v>1114</v>
      </c>
      <c r="C522" t="s">
        <v>1106</v>
      </c>
      <c r="D522" t="s">
        <v>21</v>
      </c>
      <c r="E522">
        <v>59749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43600</v>
      </c>
      <c r="L522" t="s">
        <v>26</v>
      </c>
      <c r="N522" t="s">
        <v>24</v>
      </c>
    </row>
    <row r="523" spans="1:14" x14ac:dyDescent="0.25">
      <c r="A523" t="s">
        <v>1115</v>
      </c>
      <c r="B523" t="s">
        <v>1116</v>
      </c>
      <c r="C523" t="s">
        <v>1112</v>
      </c>
      <c r="D523" t="s">
        <v>21</v>
      </c>
      <c r="E523">
        <v>59729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43600</v>
      </c>
      <c r="L523" t="s">
        <v>26</v>
      </c>
      <c r="N523" t="s">
        <v>24</v>
      </c>
    </row>
    <row r="524" spans="1:14" x14ac:dyDescent="0.25">
      <c r="A524" t="s">
        <v>214</v>
      </c>
      <c r="B524" t="s">
        <v>1117</v>
      </c>
      <c r="C524" t="s">
        <v>1112</v>
      </c>
      <c r="D524" t="s">
        <v>21</v>
      </c>
      <c r="E524">
        <v>59729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43600</v>
      </c>
      <c r="L524" t="s">
        <v>26</v>
      </c>
      <c r="N524" t="s">
        <v>24</v>
      </c>
    </row>
    <row r="525" spans="1:14" x14ac:dyDescent="0.25">
      <c r="A525" t="s">
        <v>1118</v>
      </c>
      <c r="B525" t="s">
        <v>1119</v>
      </c>
      <c r="C525" t="s">
        <v>1106</v>
      </c>
      <c r="D525" t="s">
        <v>21</v>
      </c>
      <c r="E525">
        <v>59749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43600</v>
      </c>
      <c r="L525" t="s">
        <v>26</v>
      </c>
      <c r="N525" t="s">
        <v>24</v>
      </c>
    </row>
    <row r="526" spans="1:14" x14ac:dyDescent="0.25">
      <c r="A526" t="s">
        <v>1120</v>
      </c>
      <c r="B526" t="s">
        <v>1121</v>
      </c>
      <c r="C526" t="s">
        <v>1112</v>
      </c>
      <c r="D526" t="s">
        <v>21</v>
      </c>
      <c r="E526">
        <v>59729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43600</v>
      </c>
      <c r="L526" t="s">
        <v>26</v>
      </c>
      <c r="N526" t="s">
        <v>24</v>
      </c>
    </row>
    <row r="527" spans="1:14" x14ac:dyDescent="0.25">
      <c r="A527" t="s">
        <v>1122</v>
      </c>
      <c r="B527" t="s">
        <v>1123</v>
      </c>
      <c r="C527" t="s">
        <v>1106</v>
      </c>
      <c r="D527" t="s">
        <v>21</v>
      </c>
      <c r="E527">
        <v>59749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43600</v>
      </c>
      <c r="L527" t="s">
        <v>26</v>
      </c>
      <c r="N527" t="s">
        <v>24</v>
      </c>
    </row>
    <row r="528" spans="1:14" x14ac:dyDescent="0.25">
      <c r="A528" t="s">
        <v>1124</v>
      </c>
      <c r="B528" t="s">
        <v>1125</v>
      </c>
      <c r="C528" t="s">
        <v>1112</v>
      </c>
      <c r="D528" t="s">
        <v>21</v>
      </c>
      <c r="E528">
        <v>59729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43600</v>
      </c>
      <c r="L528" t="s">
        <v>26</v>
      </c>
      <c r="N528" t="s">
        <v>24</v>
      </c>
    </row>
    <row r="529" spans="1:14" x14ac:dyDescent="0.25">
      <c r="A529" t="s">
        <v>227</v>
      </c>
      <c r="B529" t="s">
        <v>1126</v>
      </c>
      <c r="C529" t="s">
        <v>1112</v>
      </c>
      <c r="D529" t="s">
        <v>21</v>
      </c>
      <c r="E529">
        <v>59729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43600</v>
      </c>
      <c r="L529" t="s">
        <v>26</v>
      </c>
      <c r="N529" t="s">
        <v>24</v>
      </c>
    </row>
    <row r="530" spans="1:14" x14ac:dyDescent="0.25">
      <c r="A530" t="s">
        <v>47</v>
      </c>
      <c r="B530" t="s">
        <v>1127</v>
      </c>
      <c r="C530" t="s">
        <v>1112</v>
      </c>
      <c r="D530" t="s">
        <v>21</v>
      </c>
      <c r="E530">
        <v>59729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43600</v>
      </c>
      <c r="L530" t="s">
        <v>26</v>
      </c>
      <c r="N530" t="s">
        <v>24</v>
      </c>
    </row>
    <row r="531" spans="1:14" x14ac:dyDescent="0.25">
      <c r="A531" t="s">
        <v>854</v>
      </c>
      <c r="B531" t="s">
        <v>1128</v>
      </c>
      <c r="C531" t="s">
        <v>1106</v>
      </c>
      <c r="D531" t="s">
        <v>21</v>
      </c>
      <c r="E531">
        <v>59749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43600</v>
      </c>
      <c r="L531" t="s">
        <v>26</v>
      </c>
      <c r="N531" t="s">
        <v>24</v>
      </c>
    </row>
    <row r="532" spans="1:14" x14ac:dyDescent="0.25">
      <c r="A532" t="s">
        <v>1129</v>
      </c>
      <c r="B532" t="s">
        <v>1130</v>
      </c>
      <c r="C532" t="s">
        <v>1131</v>
      </c>
      <c r="D532" t="s">
        <v>21</v>
      </c>
      <c r="E532">
        <v>59735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43600</v>
      </c>
      <c r="L532" t="s">
        <v>26</v>
      </c>
      <c r="N532" t="s">
        <v>24</v>
      </c>
    </row>
    <row r="533" spans="1:14" x14ac:dyDescent="0.25">
      <c r="A533" t="s">
        <v>1132</v>
      </c>
      <c r="B533" t="s">
        <v>1133</v>
      </c>
      <c r="C533" t="s">
        <v>1134</v>
      </c>
      <c r="D533" t="s">
        <v>21</v>
      </c>
      <c r="E533">
        <v>59482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43598</v>
      </c>
      <c r="L533" t="s">
        <v>26</v>
      </c>
      <c r="N533" t="s">
        <v>24</v>
      </c>
    </row>
    <row r="534" spans="1:14" x14ac:dyDescent="0.25">
      <c r="A534" t="s">
        <v>1135</v>
      </c>
      <c r="B534" t="s">
        <v>1136</v>
      </c>
      <c r="C534" t="s">
        <v>1137</v>
      </c>
      <c r="D534" t="s">
        <v>21</v>
      </c>
      <c r="E534">
        <v>59925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43597</v>
      </c>
      <c r="L534" t="s">
        <v>26</v>
      </c>
      <c r="N534" t="s">
        <v>24</v>
      </c>
    </row>
    <row r="535" spans="1:14" x14ac:dyDescent="0.25">
      <c r="A535" t="s">
        <v>1138</v>
      </c>
      <c r="B535" t="s">
        <v>1139</v>
      </c>
      <c r="C535" t="s">
        <v>1140</v>
      </c>
      <c r="D535" t="s">
        <v>21</v>
      </c>
      <c r="E535">
        <v>59466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43596</v>
      </c>
      <c r="L535" t="s">
        <v>26</v>
      </c>
      <c r="N535" t="s">
        <v>24</v>
      </c>
    </row>
    <row r="536" spans="1:14" x14ac:dyDescent="0.25">
      <c r="A536" t="s">
        <v>1141</v>
      </c>
      <c r="B536" t="s">
        <v>1142</v>
      </c>
      <c r="C536" t="s">
        <v>131</v>
      </c>
      <c r="D536" t="s">
        <v>21</v>
      </c>
      <c r="E536">
        <v>59808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43596</v>
      </c>
      <c r="L536" t="s">
        <v>26</v>
      </c>
      <c r="N536" t="s">
        <v>24</v>
      </c>
    </row>
    <row r="537" spans="1:14" x14ac:dyDescent="0.25">
      <c r="A537" t="s">
        <v>878</v>
      </c>
      <c r="B537" t="s">
        <v>1143</v>
      </c>
      <c r="C537" t="s">
        <v>830</v>
      </c>
      <c r="D537" t="s">
        <v>21</v>
      </c>
      <c r="E537">
        <v>59474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43596</v>
      </c>
      <c r="L537" t="s">
        <v>26</v>
      </c>
      <c r="N537" t="s">
        <v>24</v>
      </c>
    </row>
    <row r="538" spans="1:14" x14ac:dyDescent="0.25">
      <c r="A538" t="s">
        <v>1144</v>
      </c>
      <c r="B538" t="s">
        <v>1145</v>
      </c>
      <c r="C538" t="s">
        <v>1146</v>
      </c>
      <c r="D538" t="s">
        <v>21</v>
      </c>
      <c r="E538">
        <v>59911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43596</v>
      </c>
      <c r="L538" t="s">
        <v>26</v>
      </c>
      <c r="N538" t="s">
        <v>24</v>
      </c>
    </row>
    <row r="539" spans="1:14" x14ac:dyDescent="0.25">
      <c r="A539" t="s">
        <v>1147</v>
      </c>
      <c r="B539" t="s">
        <v>1148</v>
      </c>
      <c r="C539" t="s">
        <v>1149</v>
      </c>
      <c r="D539" t="s">
        <v>21</v>
      </c>
      <c r="E539">
        <v>59531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43596</v>
      </c>
      <c r="L539" t="s">
        <v>26</v>
      </c>
      <c r="N539" t="s">
        <v>24</v>
      </c>
    </row>
    <row r="540" spans="1:14" x14ac:dyDescent="0.25">
      <c r="A540" t="s">
        <v>1150</v>
      </c>
      <c r="B540" t="s">
        <v>1151</v>
      </c>
      <c r="C540" t="s">
        <v>131</v>
      </c>
      <c r="D540" t="s">
        <v>21</v>
      </c>
      <c r="E540">
        <v>59802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43596</v>
      </c>
      <c r="L540" t="s">
        <v>26</v>
      </c>
      <c r="N540" t="s">
        <v>24</v>
      </c>
    </row>
    <row r="541" spans="1:14" x14ac:dyDescent="0.25">
      <c r="A541" t="s">
        <v>1152</v>
      </c>
      <c r="B541" t="s">
        <v>1153</v>
      </c>
      <c r="C541" t="s">
        <v>131</v>
      </c>
      <c r="D541" t="s">
        <v>21</v>
      </c>
      <c r="E541">
        <v>59801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43596</v>
      </c>
      <c r="L541" t="s">
        <v>26</v>
      </c>
      <c r="N541" t="s">
        <v>24</v>
      </c>
    </row>
    <row r="542" spans="1:14" x14ac:dyDescent="0.25">
      <c r="A542" t="s">
        <v>1154</v>
      </c>
      <c r="B542" t="s">
        <v>1155</v>
      </c>
      <c r="C542" t="s">
        <v>316</v>
      </c>
      <c r="D542" t="s">
        <v>21</v>
      </c>
      <c r="E542">
        <v>59868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43596</v>
      </c>
      <c r="L542" t="s">
        <v>26</v>
      </c>
      <c r="N542" t="s">
        <v>24</v>
      </c>
    </row>
    <row r="543" spans="1:14" x14ac:dyDescent="0.25">
      <c r="A543" t="s">
        <v>1156</v>
      </c>
      <c r="B543" t="s">
        <v>1157</v>
      </c>
      <c r="C543" t="s">
        <v>960</v>
      </c>
      <c r="D543" t="s">
        <v>21</v>
      </c>
      <c r="E543">
        <v>59523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43596</v>
      </c>
      <c r="L543" t="s">
        <v>26</v>
      </c>
      <c r="N543" t="s">
        <v>24</v>
      </c>
    </row>
    <row r="544" spans="1:14" x14ac:dyDescent="0.25">
      <c r="A544" t="s">
        <v>1158</v>
      </c>
      <c r="B544" t="s">
        <v>1159</v>
      </c>
      <c r="C544" t="s">
        <v>830</v>
      </c>
      <c r="D544" t="s">
        <v>21</v>
      </c>
      <c r="E544">
        <v>59474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43596</v>
      </c>
      <c r="L544" t="s">
        <v>26</v>
      </c>
      <c r="N544" t="s">
        <v>24</v>
      </c>
    </row>
    <row r="545" spans="1:14" x14ac:dyDescent="0.25">
      <c r="A545" t="s">
        <v>1160</v>
      </c>
      <c r="B545" t="s">
        <v>1161</v>
      </c>
      <c r="C545" t="s">
        <v>131</v>
      </c>
      <c r="D545" t="s">
        <v>21</v>
      </c>
      <c r="E545">
        <v>59808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43596</v>
      </c>
      <c r="L545" t="s">
        <v>26</v>
      </c>
      <c r="N545" t="s">
        <v>24</v>
      </c>
    </row>
    <row r="546" spans="1:14" x14ac:dyDescent="0.25">
      <c r="A546" t="s">
        <v>171</v>
      </c>
      <c r="B546" t="s">
        <v>1162</v>
      </c>
      <c r="C546" t="s">
        <v>57</v>
      </c>
      <c r="D546" t="s">
        <v>21</v>
      </c>
      <c r="E546">
        <v>59425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43596</v>
      </c>
      <c r="L546" t="s">
        <v>26</v>
      </c>
      <c r="N546" t="s">
        <v>24</v>
      </c>
    </row>
    <row r="547" spans="1:14" x14ac:dyDescent="0.25">
      <c r="A547" t="s">
        <v>1163</v>
      </c>
      <c r="B547" t="s">
        <v>296</v>
      </c>
      <c r="C547" t="s">
        <v>830</v>
      </c>
      <c r="D547" t="s">
        <v>21</v>
      </c>
      <c r="E547">
        <v>59474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43596</v>
      </c>
      <c r="L547" t="s">
        <v>26</v>
      </c>
      <c r="N547" t="s">
        <v>24</v>
      </c>
    </row>
    <row r="548" spans="1:14" x14ac:dyDescent="0.25">
      <c r="A548" t="s">
        <v>1164</v>
      </c>
      <c r="B548" t="s">
        <v>1165</v>
      </c>
      <c r="C548" t="s">
        <v>1166</v>
      </c>
      <c r="D548" t="s">
        <v>21</v>
      </c>
      <c r="E548">
        <v>59486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43596</v>
      </c>
      <c r="L548" t="s">
        <v>26</v>
      </c>
      <c r="N548" t="s">
        <v>24</v>
      </c>
    </row>
    <row r="549" spans="1:14" x14ac:dyDescent="0.25">
      <c r="A549" t="s">
        <v>1167</v>
      </c>
      <c r="B549" t="s">
        <v>1168</v>
      </c>
      <c r="C549" t="s">
        <v>830</v>
      </c>
      <c r="D549" t="s">
        <v>21</v>
      </c>
      <c r="E549">
        <v>59474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43596</v>
      </c>
      <c r="L549" t="s">
        <v>26</v>
      </c>
      <c r="N549" t="s">
        <v>24</v>
      </c>
    </row>
    <row r="550" spans="1:14" x14ac:dyDescent="0.25">
      <c r="A550" t="s">
        <v>1169</v>
      </c>
      <c r="B550" t="s">
        <v>1170</v>
      </c>
      <c r="C550" t="s">
        <v>57</v>
      </c>
      <c r="D550" t="s">
        <v>21</v>
      </c>
      <c r="E550">
        <v>59425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43596</v>
      </c>
      <c r="L550" t="s">
        <v>26</v>
      </c>
      <c r="N550" t="s">
        <v>24</v>
      </c>
    </row>
    <row r="551" spans="1:14" x14ac:dyDescent="0.25">
      <c r="A551" t="s">
        <v>1171</v>
      </c>
      <c r="B551" t="s">
        <v>1172</v>
      </c>
      <c r="C551" t="s">
        <v>1173</v>
      </c>
      <c r="D551" t="s">
        <v>21</v>
      </c>
      <c r="E551">
        <v>59444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43596</v>
      </c>
      <c r="L551" t="s">
        <v>26</v>
      </c>
      <c r="N551" t="s">
        <v>24</v>
      </c>
    </row>
    <row r="552" spans="1:14" x14ac:dyDescent="0.25">
      <c r="A552" t="s">
        <v>1174</v>
      </c>
      <c r="B552" t="s">
        <v>1175</v>
      </c>
      <c r="C552" t="s">
        <v>131</v>
      </c>
      <c r="D552" t="s">
        <v>21</v>
      </c>
      <c r="E552">
        <v>59808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43596</v>
      </c>
      <c r="L552" t="s">
        <v>26</v>
      </c>
      <c r="N552" t="s">
        <v>24</v>
      </c>
    </row>
    <row r="553" spans="1:14" x14ac:dyDescent="0.25">
      <c r="A553" t="s">
        <v>1176</v>
      </c>
      <c r="B553" t="s">
        <v>1177</v>
      </c>
      <c r="C553" t="s">
        <v>131</v>
      </c>
      <c r="D553" t="s">
        <v>21</v>
      </c>
      <c r="E553">
        <v>59801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43596</v>
      </c>
      <c r="L553" t="s">
        <v>26</v>
      </c>
      <c r="N553" t="s">
        <v>24</v>
      </c>
    </row>
    <row r="554" spans="1:14" x14ac:dyDescent="0.25">
      <c r="A554" t="s">
        <v>1178</v>
      </c>
      <c r="B554" t="s">
        <v>1179</v>
      </c>
      <c r="C554" t="s">
        <v>1146</v>
      </c>
      <c r="D554" t="s">
        <v>21</v>
      </c>
      <c r="E554">
        <v>59911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43596</v>
      </c>
      <c r="L554" t="s">
        <v>26</v>
      </c>
      <c r="N554" t="s">
        <v>24</v>
      </c>
    </row>
    <row r="555" spans="1:14" x14ac:dyDescent="0.25">
      <c r="A555" t="s">
        <v>1180</v>
      </c>
      <c r="B555" t="s">
        <v>1181</v>
      </c>
      <c r="C555" t="s">
        <v>1166</v>
      </c>
      <c r="D555" t="s">
        <v>21</v>
      </c>
      <c r="E555">
        <v>59486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43596</v>
      </c>
      <c r="L555" t="s">
        <v>26</v>
      </c>
      <c r="N555" t="s">
        <v>24</v>
      </c>
    </row>
    <row r="556" spans="1:14" x14ac:dyDescent="0.25">
      <c r="A556" t="s">
        <v>47</v>
      </c>
      <c r="B556" t="s">
        <v>1182</v>
      </c>
      <c r="C556" t="s">
        <v>1183</v>
      </c>
      <c r="D556" t="s">
        <v>21</v>
      </c>
      <c r="E556">
        <v>59019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43596</v>
      </c>
      <c r="L556" t="s">
        <v>26</v>
      </c>
      <c r="N556" t="s">
        <v>24</v>
      </c>
    </row>
    <row r="557" spans="1:14" x14ac:dyDescent="0.25">
      <c r="A557" t="s">
        <v>47</v>
      </c>
      <c r="B557" t="s">
        <v>1184</v>
      </c>
      <c r="C557" t="s">
        <v>830</v>
      </c>
      <c r="D557" t="s">
        <v>21</v>
      </c>
      <c r="E557">
        <v>59474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43596</v>
      </c>
      <c r="L557" t="s">
        <v>26</v>
      </c>
      <c r="N557" t="s">
        <v>24</v>
      </c>
    </row>
    <row r="558" spans="1:14" x14ac:dyDescent="0.25">
      <c r="A558" t="s">
        <v>47</v>
      </c>
      <c r="B558" t="s">
        <v>1185</v>
      </c>
      <c r="C558" t="s">
        <v>57</v>
      </c>
      <c r="D558" t="s">
        <v>21</v>
      </c>
      <c r="E558">
        <v>59425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43596</v>
      </c>
      <c r="L558" t="s">
        <v>26</v>
      </c>
      <c r="N558" t="s">
        <v>24</v>
      </c>
    </row>
    <row r="559" spans="1:14" x14ac:dyDescent="0.25">
      <c r="A559" t="s">
        <v>1186</v>
      </c>
      <c r="B559" t="s">
        <v>1187</v>
      </c>
      <c r="C559" t="s">
        <v>830</v>
      </c>
      <c r="D559" t="s">
        <v>21</v>
      </c>
      <c r="E559">
        <v>59474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43596</v>
      </c>
      <c r="L559" t="s">
        <v>26</v>
      </c>
      <c r="N559" t="s">
        <v>24</v>
      </c>
    </row>
    <row r="560" spans="1:14" x14ac:dyDescent="0.25">
      <c r="A560" t="s">
        <v>1188</v>
      </c>
      <c r="B560" t="s">
        <v>1189</v>
      </c>
      <c r="C560" t="s">
        <v>131</v>
      </c>
      <c r="D560" t="s">
        <v>21</v>
      </c>
      <c r="E560">
        <v>59801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43596</v>
      </c>
      <c r="L560" t="s">
        <v>26</v>
      </c>
      <c r="N560" t="s">
        <v>24</v>
      </c>
    </row>
    <row r="561" spans="1:14" x14ac:dyDescent="0.25">
      <c r="A561" t="s">
        <v>1190</v>
      </c>
      <c r="B561" t="s">
        <v>1191</v>
      </c>
      <c r="C561" t="s">
        <v>775</v>
      </c>
      <c r="D561" t="s">
        <v>21</v>
      </c>
      <c r="E561">
        <v>59037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43591</v>
      </c>
      <c r="L561" t="s">
        <v>26</v>
      </c>
      <c r="N561" t="s">
        <v>24</v>
      </c>
    </row>
    <row r="562" spans="1:14" x14ac:dyDescent="0.25">
      <c r="A562" t="s">
        <v>1192</v>
      </c>
      <c r="B562" t="s">
        <v>1193</v>
      </c>
      <c r="C562" t="s">
        <v>766</v>
      </c>
      <c r="D562" t="s">
        <v>21</v>
      </c>
      <c r="E562">
        <v>59072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43591</v>
      </c>
      <c r="L562" t="s">
        <v>26</v>
      </c>
      <c r="N562" t="s">
        <v>24</v>
      </c>
    </row>
    <row r="563" spans="1:14" x14ac:dyDescent="0.25">
      <c r="A563" t="s">
        <v>1194</v>
      </c>
      <c r="B563" t="s">
        <v>1195</v>
      </c>
      <c r="C563" t="s">
        <v>1196</v>
      </c>
      <c r="D563" t="s">
        <v>21</v>
      </c>
      <c r="E563">
        <v>59087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43591</v>
      </c>
      <c r="L563" t="s">
        <v>26</v>
      </c>
      <c r="N563" t="s">
        <v>24</v>
      </c>
    </row>
    <row r="564" spans="1:14" x14ac:dyDescent="0.25">
      <c r="A564" t="s">
        <v>1197</v>
      </c>
      <c r="B564" t="s">
        <v>1198</v>
      </c>
      <c r="C564" t="s">
        <v>582</v>
      </c>
      <c r="D564" t="s">
        <v>21</v>
      </c>
      <c r="E564">
        <v>59044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43591</v>
      </c>
      <c r="L564" t="s">
        <v>26</v>
      </c>
      <c r="N564" t="s">
        <v>24</v>
      </c>
    </row>
    <row r="565" spans="1:14" x14ac:dyDescent="0.25">
      <c r="A565" t="s">
        <v>1199</v>
      </c>
      <c r="B565" t="s">
        <v>1200</v>
      </c>
      <c r="C565" t="s">
        <v>64</v>
      </c>
      <c r="D565" t="s">
        <v>21</v>
      </c>
      <c r="E565">
        <v>59405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43591</v>
      </c>
      <c r="L565" t="s">
        <v>26</v>
      </c>
      <c r="N565" t="s">
        <v>24</v>
      </c>
    </row>
    <row r="566" spans="1:14" x14ac:dyDescent="0.25">
      <c r="A566" t="s">
        <v>76</v>
      </c>
      <c r="B566" t="s">
        <v>1201</v>
      </c>
      <c r="C566" t="s">
        <v>154</v>
      </c>
      <c r="D566" t="s">
        <v>21</v>
      </c>
      <c r="E566">
        <v>59102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43591</v>
      </c>
      <c r="L566" t="s">
        <v>26</v>
      </c>
      <c r="N566" t="s">
        <v>24</v>
      </c>
    </row>
    <row r="567" spans="1:14" x14ac:dyDescent="0.25">
      <c r="A567" t="s">
        <v>1202</v>
      </c>
      <c r="B567" t="s">
        <v>1203</v>
      </c>
      <c r="C567" t="s">
        <v>154</v>
      </c>
      <c r="D567" t="s">
        <v>21</v>
      </c>
      <c r="E567">
        <v>59103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43591</v>
      </c>
      <c r="L567" t="s">
        <v>26</v>
      </c>
      <c r="N567" t="s">
        <v>24</v>
      </c>
    </row>
    <row r="568" spans="1:14" x14ac:dyDescent="0.25">
      <c r="A568" t="s">
        <v>1204</v>
      </c>
      <c r="B568" t="s">
        <v>1205</v>
      </c>
      <c r="C568" t="s">
        <v>154</v>
      </c>
      <c r="D568" t="s">
        <v>21</v>
      </c>
      <c r="E568">
        <v>59105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43591</v>
      </c>
      <c r="L568" t="s">
        <v>26</v>
      </c>
      <c r="N568" t="s">
        <v>24</v>
      </c>
    </row>
    <row r="569" spans="1:14" x14ac:dyDescent="0.25">
      <c r="A569" t="s">
        <v>641</v>
      </c>
      <c r="B569" t="s">
        <v>1206</v>
      </c>
      <c r="C569" t="s">
        <v>582</v>
      </c>
      <c r="D569" t="s">
        <v>21</v>
      </c>
      <c r="E569">
        <v>59044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43591</v>
      </c>
      <c r="L569" t="s">
        <v>26</v>
      </c>
      <c r="N569" t="s">
        <v>24</v>
      </c>
    </row>
    <row r="570" spans="1:14" x14ac:dyDescent="0.25">
      <c r="A570" t="s">
        <v>1207</v>
      </c>
      <c r="B570" t="s">
        <v>1208</v>
      </c>
      <c r="C570" t="s">
        <v>582</v>
      </c>
      <c r="D570" t="s">
        <v>21</v>
      </c>
      <c r="E570">
        <v>59044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43591</v>
      </c>
      <c r="L570" t="s">
        <v>26</v>
      </c>
      <c r="N570" t="s">
        <v>24</v>
      </c>
    </row>
    <row r="571" spans="1:14" x14ac:dyDescent="0.25">
      <c r="A571" t="s">
        <v>1209</v>
      </c>
      <c r="B571" t="s">
        <v>1210</v>
      </c>
      <c r="C571" t="s">
        <v>582</v>
      </c>
      <c r="D571" t="s">
        <v>21</v>
      </c>
      <c r="E571">
        <v>59044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43591</v>
      </c>
      <c r="L571" t="s">
        <v>26</v>
      </c>
      <c r="N571" t="s">
        <v>24</v>
      </c>
    </row>
    <row r="572" spans="1:14" x14ac:dyDescent="0.25">
      <c r="A572" t="s">
        <v>1211</v>
      </c>
      <c r="B572" t="s">
        <v>1212</v>
      </c>
      <c r="C572" t="s">
        <v>1213</v>
      </c>
      <c r="D572" t="s">
        <v>21</v>
      </c>
      <c r="E572">
        <v>59421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43591</v>
      </c>
      <c r="L572" t="s">
        <v>26</v>
      </c>
      <c r="N572" t="s">
        <v>24</v>
      </c>
    </row>
    <row r="573" spans="1:14" x14ac:dyDescent="0.25">
      <c r="A573" t="s">
        <v>1214</v>
      </c>
      <c r="B573" t="s">
        <v>1215</v>
      </c>
      <c r="C573" t="s">
        <v>1196</v>
      </c>
      <c r="D573" t="s">
        <v>21</v>
      </c>
      <c r="E573">
        <v>59087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43591</v>
      </c>
      <c r="L573" t="s">
        <v>26</v>
      </c>
      <c r="N573" t="s">
        <v>24</v>
      </c>
    </row>
    <row r="574" spans="1:14" x14ac:dyDescent="0.25">
      <c r="A574" t="s">
        <v>1216</v>
      </c>
      <c r="B574" t="s">
        <v>1217</v>
      </c>
      <c r="C574" t="s">
        <v>582</v>
      </c>
      <c r="D574" t="s">
        <v>21</v>
      </c>
      <c r="E574">
        <v>59044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43591</v>
      </c>
      <c r="L574" t="s">
        <v>26</v>
      </c>
      <c r="N574" t="s">
        <v>24</v>
      </c>
    </row>
    <row r="575" spans="1:14" x14ac:dyDescent="0.25">
      <c r="A575" t="s">
        <v>1218</v>
      </c>
      <c r="B575" t="s">
        <v>1219</v>
      </c>
      <c r="C575" t="s">
        <v>78</v>
      </c>
      <c r="D575" t="s">
        <v>21</v>
      </c>
      <c r="E575">
        <v>59602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43591</v>
      </c>
      <c r="L575" t="s">
        <v>26</v>
      </c>
      <c r="N575" t="s">
        <v>24</v>
      </c>
    </row>
    <row r="576" spans="1:14" x14ac:dyDescent="0.25">
      <c r="A576" t="s">
        <v>1220</v>
      </c>
      <c r="B576" t="s">
        <v>1221</v>
      </c>
      <c r="C576" t="s">
        <v>602</v>
      </c>
      <c r="D576" t="s">
        <v>21</v>
      </c>
      <c r="E576">
        <v>59088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43591</v>
      </c>
      <c r="L576" t="s">
        <v>26</v>
      </c>
      <c r="N576" t="s">
        <v>24</v>
      </c>
    </row>
    <row r="577" spans="1:14" x14ac:dyDescent="0.25">
      <c r="A577" t="s">
        <v>1222</v>
      </c>
      <c r="B577" t="s">
        <v>1223</v>
      </c>
      <c r="C577" t="s">
        <v>1224</v>
      </c>
      <c r="D577" t="s">
        <v>21</v>
      </c>
      <c r="E577">
        <v>59079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43591</v>
      </c>
      <c r="L577" t="s">
        <v>26</v>
      </c>
      <c r="N577" t="s">
        <v>24</v>
      </c>
    </row>
    <row r="578" spans="1:14" x14ac:dyDescent="0.25">
      <c r="A578" t="s">
        <v>47</v>
      </c>
      <c r="B578" t="s">
        <v>1225</v>
      </c>
      <c r="C578" t="s">
        <v>582</v>
      </c>
      <c r="D578" t="s">
        <v>21</v>
      </c>
      <c r="E578">
        <v>59044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43591</v>
      </c>
      <c r="L578" t="s">
        <v>26</v>
      </c>
      <c r="N578" t="s">
        <v>24</v>
      </c>
    </row>
    <row r="579" spans="1:14" x14ac:dyDescent="0.25">
      <c r="A579" t="s">
        <v>47</v>
      </c>
      <c r="B579" t="s">
        <v>1226</v>
      </c>
      <c r="C579" t="s">
        <v>582</v>
      </c>
      <c r="D579" t="s">
        <v>21</v>
      </c>
      <c r="E579">
        <v>59044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43591</v>
      </c>
      <c r="L579" t="s">
        <v>26</v>
      </c>
      <c r="N579" t="s">
        <v>24</v>
      </c>
    </row>
    <row r="580" spans="1:14" x14ac:dyDescent="0.25">
      <c r="A580" t="s">
        <v>1227</v>
      </c>
      <c r="B580" t="s">
        <v>1228</v>
      </c>
      <c r="C580" t="s">
        <v>1224</v>
      </c>
      <c r="D580" t="s">
        <v>21</v>
      </c>
      <c r="E580">
        <v>59079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43591</v>
      </c>
      <c r="L580" t="s">
        <v>26</v>
      </c>
      <c r="N580" t="s">
        <v>24</v>
      </c>
    </row>
    <row r="581" spans="1:14" x14ac:dyDescent="0.25">
      <c r="A581" t="s">
        <v>1229</v>
      </c>
      <c r="B581" t="s">
        <v>1230</v>
      </c>
      <c r="C581" t="s">
        <v>1213</v>
      </c>
      <c r="D581" t="s">
        <v>21</v>
      </c>
      <c r="E581">
        <v>59421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43589</v>
      </c>
      <c r="L581" t="s">
        <v>26</v>
      </c>
      <c r="N581" t="s">
        <v>24</v>
      </c>
    </row>
    <row r="582" spans="1:14" x14ac:dyDescent="0.25">
      <c r="A582" t="s">
        <v>1231</v>
      </c>
      <c r="B582" t="s">
        <v>1232</v>
      </c>
      <c r="C582" t="s">
        <v>1213</v>
      </c>
      <c r="D582" t="s">
        <v>21</v>
      </c>
      <c r="E582">
        <v>59421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43589</v>
      </c>
      <c r="L582" t="s">
        <v>26</v>
      </c>
      <c r="N582" t="s">
        <v>24</v>
      </c>
    </row>
    <row r="583" spans="1:14" x14ac:dyDescent="0.25">
      <c r="A583" t="s">
        <v>76</v>
      </c>
      <c r="B583" t="s">
        <v>1233</v>
      </c>
      <c r="C583" t="s">
        <v>64</v>
      </c>
      <c r="D583" t="s">
        <v>21</v>
      </c>
      <c r="E583">
        <v>59401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43589</v>
      </c>
      <c r="L583" t="s">
        <v>26</v>
      </c>
      <c r="N583" t="s">
        <v>24</v>
      </c>
    </row>
    <row r="584" spans="1:14" x14ac:dyDescent="0.25">
      <c r="A584" t="s">
        <v>1234</v>
      </c>
      <c r="B584" t="s">
        <v>1235</v>
      </c>
      <c r="C584" t="s">
        <v>78</v>
      </c>
      <c r="D584" t="s">
        <v>21</v>
      </c>
      <c r="E584">
        <v>59602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43589</v>
      </c>
      <c r="L584" t="s">
        <v>26</v>
      </c>
      <c r="N584" t="s">
        <v>24</v>
      </c>
    </row>
    <row r="585" spans="1:14" x14ac:dyDescent="0.25">
      <c r="A585" t="s">
        <v>1236</v>
      </c>
      <c r="B585" t="s">
        <v>1237</v>
      </c>
      <c r="C585" t="s">
        <v>1213</v>
      </c>
      <c r="D585" t="s">
        <v>21</v>
      </c>
      <c r="E585">
        <v>59421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43589</v>
      </c>
      <c r="L585" t="s">
        <v>26</v>
      </c>
      <c r="N585" t="s">
        <v>24</v>
      </c>
    </row>
    <row r="586" spans="1:14" x14ac:dyDescent="0.25">
      <c r="A586" t="s">
        <v>92</v>
      </c>
      <c r="B586" t="s">
        <v>93</v>
      </c>
      <c r="C586" t="s">
        <v>94</v>
      </c>
      <c r="D586" t="s">
        <v>21</v>
      </c>
      <c r="E586">
        <v>59635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43589</v>
      </c>
      <c r="L586" t="s">
        <v>26</v>
      </c>
      <c r="N586" t="s">
        <v>24</v>
      </c>
    </row>
    <row r="587" spans="1:14" x14ac:dyDescent="0.25">
      <c r="A587" t="s">
        <v>49</v>
      </c>
      <c r="B587" t="s">
        <v>97</v>
      </c>
      <c r="C587" t="s">
        <v>64</v>
      </c>
      <c r="D587" t="s">
        <v>21</v>
      </c>
      <c r="E587">
        <v>59404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43589</v>
      </c>
      <c r="L587" t="s">
        <v>26</v>
      </c>
      <c r="N587" t="s">
        <v>24</v>
      </c>
    </row>
    <row r="588" spans="1:14" x14ac:dyDescent="0.25">
      <c r="A588" t="s">
        <v>1238</v>
      </c>
      <c r="B588" t="s">
        <v>1239</v>
      </c>
      <c r="C588" t="s">
        <v>1240</v>
      </c>
      <c r="D588" t="s">
        <v>21</v>
      </c>
      <c r="E588">
        <v>59487</v>
      </c>
      <c r="F588" t="s">
        <v>22</v>
      </c>
      <c r="G588" t="s">
        <v>22</v>
      </c>
      <c r="H588" t="s">
        <v>141</v>
      </c>
      <c r="I588" t="s">
        <v>142</v>
      </c>
      <c r="J588" s="1">
        <v>43541</v>
      </c>
      <c r="K588" s="1">
        <v>43587</v>
      </c>
      <c r="L588" t="s">
        <v>103</v>
      </c>
      <c r="N588" t="s">
        <v>875</v>
      </c>
    </row>
    <row r="589" spans="1:14" x14ac:dyDescent="0.25">
      <c r="A589" t="s">
        <v>1241</v>
      </c>
      <c r="B589" t="s">
        <v>1242</v>
      </c>
      <c r="C589" t="s">
        <v>206</v>
      </c>
      <c r="D589" t="s">
        <v>21</v>
      </c>
      <c r="E589">
        <v>59230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43577</v>
      </c>
      <c r="L589" t="s">
        <v>26</v>
      </c>
      <c r="N589" t="s">
        <v>24</v>
      </c>
    </row>
    <row r="590" spans="1:14" x14ac:dyDescent="0.25">
      <c r="A590" t="s">
        <v>541</v>
      </c>
      <c r="B590" t="s">
        <v>1243</v>
      </c>
      <c r="C590" t="s">
        <v>206</v>
      </c>
      <c r="D590" t="s">
        <v>21</v>
      </c>
      <c r="E590">
        <v>59230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43577</v>
      </c>
      <c r="L590" t="s">
        <v>26</v>
      </c>
      <c r="N590" t="s">
        <v>24</v>
      </c>
    </row>
    <row r="591" spans="1:14" x14ac:dyDescent="0.25">
      <c r="A591" t="s">
        <v>878</v>
      </c>
      <c r="B591" t="s">
        <v>1244</v>
      </c>
      <c r="C591" t="s">
        <v>206</v>
      </c>
      <c r="D591" t="s">
        <v>21</v>
      </c>
      <c r="E591">
        <v>59230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43577</v>
      </c>
      <c r="L591" t="s">
        <v>26</v>
      </c>
      <c r="N591" t="s">
        <v>24</v>
      </c>
    </row>
    <row r="592" spans="1:14" x14ac:dyDescent="0.25">
      <c r="A592" t="s">
        <v>1245</v>
      </c>
      <c r="B592" t="s">
        <v>1246</v>
      </c>
      <c r="C592" t="s">
        <v>206</v>
      </c>
      <c r="D592" t="s">
        <v>21</v>
      </c>
      <c r="E592">
        <v>59230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43577</v>
      </c>
      <c r="L592" t="s">
        <v>26</v>
      </c>
      <c r="N592" t="s">
        <v>24</v>
      </c>
    </row>
    <row r="593" spans="1:14" x14ac:dyDescent="0.25">
      <c r="A593" t="s">
        <v>234</v>
      </c>
      <c r="B593" t="s">
        <v>1247</v>
      </c>
      <c r="C593" t="s">
        <v>206</v>
      </c>
      <c r="D593" t="s">
        <v>21</v>
      </c>
      <c r="E593">
        <v>59230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43577</v>
      </c>
      <c r="L593" t="s">
        <v>26</v>
      </c>
      <c r="N593" t="s">
        <v>24</v>
      </c>
    </row>
    <row r="594" spans="1:14" x14ac:dyDescent="0.25">
      <c r="A594" t="s">
        <v>1248</v>
      </c>
      <c r="B594" t="s">
        <v>1249</v>
      </c>
      <c r="C594" t="s">
        <v>206</v>
      </c>
      <c r="D594" t="s">
        <v>21</v>
      </c>
      <c r="E594">
        <v>59230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43577</v>
      </c>
      <c r="L594" t="s">
        <v>26</v>
      </c>
      <c r="N594" t="s">
        <v>24</v>
      </c>
    </row>
    <row r="595" spans="1:14" x14ac:dyDescent="0.25">
      <c r="A595" t="s">
        <v>1250</v>
      </c>
      <c r="B595" t="s">
        <v>1251</v>
      </c>
      <c r="C595" t="s">
        <v>206</v>
      </c>
      <c r="D595" t="s">
        <v>21</v>
      </c>
      <c r="E595">
        <v>59230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43577</v>
      </c>
      <c r="L595" t="s">
        <v>26</v>
      </c>
      <c r="N595" t="s">
        <v>24</v>
      </c>
    </row>
    <row r="596" spans="1:14" x14ac:dyDescent="0.25">
      <c r="A596" t="s">
        <v>1252</v>
      </c>
      <c r="B596" t="s">
        <v>1253</v>
      </c>
      <c r="C596" t="s">
        <v>206</v>
      </c>
      <c r="D596" t="s">
        <v>21</v>
      </c>
      <c r="E596">
        <v>59230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43577</v>
      </c>
      <c r="L596" t="s">
        <v>26</v>
      </c>
      <c r="N596" t="s">
        <v>24</v>
      </c>
    </row>
    <row r="597" spans="1:14" x14ac:dyDescent="0.25">
      <c r="A597" t="s">
        <v>182</v>
      </c>
      <c r="B597" t="s">
        <v>1254</v>
      </c>
      <c r="C597" t="s">
        <v>206</v>
      </c>
      <c r="D597" t="s">
        <v>21</v>
      </c>
      <c r="E597">
        <v>59230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43577</v>
      </c>
      <c r="L597" t="s">
        <v>26</v>
      </c>
      <c r="N597" t="s">
        <v>24</v>
      </c>
    </row>
    <row r="598" spans="1:14" x14ac:dyDescent="0.25">
      <c r="A598" t="s">
        <v>1255</v>
      </c>
      <c r="B598" t="s">
        <v>1256</v>
      </c>
      <c r="C598" t="s">
        <v>206</v>
      </c>
      <c r="D598" t="s">
        <v>21</v>
      </c>
      <c r="E598">
        <v>59230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43577</v>
      </c>
      <c r="L598" t="s">
        <v>26</v>
      </c>
      <c r="N598" t="s">
        <v>24</v>
      </c>
    </row>
    <row r="599" spans="1:14" x14ac:dyDescent="0.25">
      <c r="A599" t="s">
        <v>1257</v>
      </c>
      <c r="B599" t="s">
        <v>1258</v>
      </c>
      <c r="C599" t="s">
        <v>206</v>
      </c>
      <c r="D599" t="s">
        <v>21</v>
      </c>
      <c r="E599">
        <v>59230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43577</v>
      </c>
      <c r="L599" t="s">
        <v>26</v>
      </c>
      <c r="N599" t="s">
        <v>24</v>
      </c>
    </row>
    <row r="600" spans="1:14" x14ac:dyDescent="0.25">
      <c r="A600" t="s">
        <v>1259</v>
      </c>
      <c r="B600" t="s">
        <v>1260</v>
      </c>
      <c r="C600" t="s">
        <v>64</v>
      </c>
      <c r="D600" t="s">
        <v>21</v>
      </c>
      <c r="E600">
        <v>59405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43575</v>
      </c>
      <c r="L600" t="s">
        <v>26</v>
      </c>
      <c r="N600" t="s">
        <v>24</v>
      </c>
    </row>
    <row r="601" spans="1:14" x14ac:dyDescent="0.25">
      <c r="A601" t="s">
        <v>1261</v>
      </c>
      <c r="B601" t="s">
        <v>1262</v>
      </c>
      <c r="C601" t="s">
        <v>254</v>
      </c>
      <c r="D601" t="s">
        <v>21</v>
      </c>
      <c r="E601">
        <v>59446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43575</v>
      </c>
      <c r="L601" t="s">
        <v>26</v>
      </c>
      <c r="N601" t="s">
        <v>24</v>
      </c>
    </row>
    <row r="602" spans="1:14" x14ac:dyDescent="0.25">
      <c r="A602" t="s">
        <v>1263</v>
      </c>
      <c r="B602" t="s">
        <v>1264</v>
      </c>
      <c r="C602" t="s">
        <v>64</v>
      </c>
      <c r="D602" t="s">
        <v>21</v>
      </c>
      <c r="E602">
        <v>59401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43575</v>
      </c>
      <c r="L602" t="s">
        <v>26</v>
      </c>
      <c r="N602" t="s">
        <v>24</v>
      </c>
    </row>
    <row r="603" spans="1:14" x14ac:dyDescent="0.25">
      <c r="A603" t="s">
        <v>1265</v>
      </c>
      <c r="B603" t="s">
        <v>1266</v>
      </c>
      <c r="C603" t="s">
        <v>64</v>
      </c>
      <c r="D603" t="s">
        <v>21</v>
      </c>
      <c r="E603">
        <v>59404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43575</v>
      </c>
      <c r="L603" t="s">
        <v>26</v>
      </c>
      <c r="N603" t="s">
        <v>24</v>
      </c>
    </row>
    <row r="604" spans="1:14" x14ac:dyDescent="0.25">
      <c r="A604" t="s">
        <v>1267</v>
      </c>
      <c r="B604" t="s">
        <v>1268</v>
      </c>
      <c r="C604" t="s">
        <v>64</v>
      </c>
      <c r="D604" t="s">
        <v>21</v>
      </c>
      <c r="E604">
        <v>59405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43575</v>
      </c>
      <c r="L604" t="s">
        <v>26</v>
      </c>
      <c r="N604" t="s">
        <v>24</v>
      </c>
    </row>
    <row r="605" spans="1:14" x14ac:dyDescent="0.25">
      <c r="A605" t="s">
        <v>1269</v>
      </c>
      <c r="B605" t="s">
        <v>1270</v>
      </c>
      <c r="C605" t="s">
        <v>64</v>
      </c>
      <c r="D605" t="s">
        <v>21</v>
      </c>
      <c r="E605">
        <v>59405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43575</v>
      </c>
      <c r="L605" t="s">
        <v>26</v>
      </c>
      <c r="N605" t="s">
        <v>24</v>
      </c>
    </row>
    <row r="606" spans="1:14" x14ac:dyDescent="0.25">
      <c r="A606" t="s">
        <v>1271</v>
      </c>
      <c r="B606" t="s">
        <v>1272</v>
      </c>
      <c r="C606" t="s">
        <v>64</v>
      </c>
      <c r="D606" t="s">
        <v>21</v>
      </c>
      <c r="E606">
        <v>59404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43575</v>
      </c>
      <c r="L606" t="s">
        <v>26</v>
      </c>
      <c r="N606" t="s">
        <v>24</v>
      </c>
    </row>
    <row r="607" spans="1:14" x14ac:dyDescent="0.25">
      <c r="A607" t="s">
        <v>781</v>
      </c>
      <c r="B607" t="s">
        <v>1273</v>
      </c>
      <c r="C607" t="s">
        <v>64</v>
      </c>
      <c r="D607" t="s">
        <v>21</v>
      </c>
      <c r="E607">
        <v>59404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43575</v>
      </c>
      <c r="L607" t="s">
        <v>26</v>
      </c>
      <c r="N607" t="s">
        <v>24</v>
      </c>
    </row>
    <row r="608" spans="1:14" x14ac:dyDescent="0.25">
      <c r="A608" t="s">
        <v>65</v>
      </c>
      <c r="B608" t="s">
        <v>1274</v>
      </c>
      <c r="C608" t="s">
        <v>64</v>
      </c>
      <c r="D608" t="s">
        <v>21</v>
      </c>
      <c r="E608">
        <v>59401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43575</v>
      </c>
      <c r="L608" t="s">
        <v>26</v>
      </c>
      <c r="N608" t="s">
        <v>24</v>
      </c>
    </row>
    <row r="609" spans="1:14" x14ac:dyDescent="0.25">
      <c r="A609" t="s">
        <v>65</v>
      </c>
      <c r="B609" t="s">
        <v>66</v>
      </c>
      <c r="C609" t="s">
        <v>64</v>
      </c>
      <c r="D609" t="s">
        <v>21</v>
      </c>
      <c r="E609">
        <v>59401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43575</v>
      </c>
      <c r="L609" t="s">
        <v>26</v>
      </c>
      <c r="N609" t="s">
        <v>24</v>
      </c>
    </row>
    <row r="610" spans="1:14" x14ac:dyDescent="0.25">
      <c r="A610" t="s">
        <v>1275</v>
      </c>
      <c r="B610" t="s">
        <v>1276</v>
      </c>
      <c r="C610" t="s">
        <v>131</v>
      </c>
      <c r="D610" t="s">
        <v>21</v>
      </c>
      <c r="E610">
        <v>59802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43574</v>
      </c>
      <c r="L610" t="s">
        <v>26</v>
      </c>
      <c r="N610" t="s">
        <v>24</v>
      </c>
    </row>
    <row r="611" spans="1:14" x14ac:dyDescent="0.25">
      <c r="A611" t="s">
        <v>1277</v>
      </c>
      <c r="B611" t="s">
        <v>1278</v>
      </c>
      <c r="C611" t="s">
        <v>131</v>
      </c>
      <c r="D611" t="s">
        <v>21</v>
      </c>
      <c r="E611">
        <v>59802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43574</v>
      </c>
      <c r="L611" t="s">
        <v>26</v>
      </c>
      <c r="N611" t="s">
        <v>24</v>
      </c>
    </row>
    <row r="612" spans="1:14" x14ac:dyDescent="0.25">
      <c r="A612" t="s">
        <v>1279</v>
      </c>
      <c r="B612" t="s">
        <v>1280</v>
      </c>
      <c r="C612" t="s">
        <v>131</v>
      </c>
      <c r="D612" t="s">
        <v>21</v>
      </c>
      <c r="E612">
        <v>59808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43574</v>
      </c>
      <c r="L612" t="s">
        <v>26</v>
      </c>
      <c r="N612" t="s">
        <v>24</v>
      </c>
    </row>
    <row r="613" spans="1:14" x14ac:dyDescent="0.25">
      <c r="A613" t="s">
        <v>1281</v>
      </c>
      <c r="B613" t="s">
        <v>1282</v>
      </c>
      <c r="C613" t="s">
        <v>131</v>
      </c>
      <c r="D613" t="s">
        <v>21</v>
      </c>
      <c r="E613">
        <v>59802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43574</v>
      </c>
      <c r="L613" t="s">
        <v>26</v>
      </c>
      <c r="N613" t="s">
        <v>24</v>
      </c>
    </row>
    <row r="614" spans="1:14" x14ac:dyDescent="0.25">
      <c r="A614" t="s">
        <v>1283</v>
      </c>
      <c r="B614" t="s">
        <v>1284</v>
      </c>
      <c r="C614" t="s">
        <v>1285</v>
      </c>
      <c r="D614" t="s">
        <v>21</v>
      </c>
      <c r="E614">
        <v>59851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43574</v>
      </c>
      <c r="L614" t="s">
        <v>26</v>
      </c>
      <c r="N614" t="s">
        <v>24</v>
      </c>
    </row>
    <row r="615" spans="1:14" x14ac:dyDescent="0.25">
      <c r="A615" t="s">
        <v>1286</v>
      </c>
      <c r="B615" t="s">
        <v>1287</v>
      </c>
      <c r="C615" t="s">
        <v>131</v>
      </c>
      <c r="D615" t="s">
        <v>21</v>
      </c>
      <c r="E615">
        <v>59802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43574</v>
      </c>
      <c r="L615" t="s">
        <v>26</v>
      </c>
      <c r="N615" t="s">
        <v>24</v>
      </c>
    </row>
    <row r="616" spans="1:14" x14ac:dyDescent="0.25">
      <c r="A616" t="s">
        <v>1288</v>
      </c>
      <c r="B616" t="s">
        <v>1289</v>
      </c>
      <c r="C616" t="s">
        <v>131</v>
      </c>
      <c r="D616" t="s">
        <v>21</v>
      </c>
      <c r="E616">
        <v>59801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43574</v>
      </c>
      <c r="L616" t="s">
        <v>26</v>
      </c>
      <c r="N616" t="s">
        <v>24</v>
      </c>
    </row>
    <row r="617" spans="1:14" x14ac:dyDescent="0.25">
      <c r="A617" t="s">
        <v>1290</v>
      </c>
      <c r="B617" t="s">
        <v>1291</v>
      </c>
      <c r="C617" t="s">
        <v>131</v>
      </c>
      <c r="D617" t="s">
        <v>21</v>
      </c>
      <c r="E617">
        <v>59802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43574</v>
      </c>
      <c r="L617" t="s">
        <v>26</v>
      </c>
      <c r="N617" t="s">
        <v>24</v>
      </c>
    </row>
    <row r="618" spans="1:14" x14ac:dyDescent="0.25">
      <c r="A618" t="s">
        <v>1292</v>
      </c>
      <c r="B618" t="s">
        <v>1293</v>
      </c>
      <c r="C618" t="s">
        <v>131</v>
      </c>
      <c r="D618" t="s">
        <v>21</v>
      </c>
      <c r="E618">
        <v>59801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43574</v>
      </c>
      <c r="L618" t="s">
        <v>26</v>
      </c>
      <c r="N618" t="s">
        <v>24</v>
      </c>
    </row>
    <row r="619" spans="1:14" x14ac:dyDescent="0.25">
      <c r="A619" t="s">
        <v>1294</v>
      </c>
      <c r="B619" t="s">
        <v>1295</v>
      </c>
      <c r="C619" t="s">
        <v>131</v>
      </c>
      <c r="D619" t="s">
        <v>21</v>
      </c>
      <c r="E619">
        <v>59803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43574</v>
      </c>
      <c r="L619" t="s">
        <v>26</v>
      </c>
      <c r="N619" t="s">
        <v>24</v>
      </c>
    </row>
    <row r="620" spans="1:14" x14ac:dyDescent="0.25">
      <c r="A620" t="s">
        <v>496</v>
      </c>
      <c r="B620" t="s">
        <v>1296</v>
      </c>
      <c r="C620" t="s">
        <v>131</v>
      </c>
      <c r="D620" t="s">
        <v>21</v>
      </c>
      <c r="E620">
        <v>59802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43574</v>
      </c>
      <c r="L620" t="s">
        <v>26</v>
      </c>
      <c r="N620" t="s">
        <v>24</v>
      </c>
    </row>
    <row r="621" spans="1:14" x14ac:dyDescent="0.25">
      <c r="A621" t="s">
        <v>1297</v>
      </c>
      <c r="B621" t="s">
        <v>1298</v>
      </c>
      <c r="C621" t="s">
        <v>131</v>
      </c>
      <c r="D621" t="s">
        <v>21</v>
      </c>
      <c r="E621">
        <v>59802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43574</v>
      </c>
      <c r="L621" t="s">
        <v>26</v>
      </c>
      <c r="N621" t="s">
        <v>24</v>
      </c>
    </row>
    <row r="622" spans="1:14" x14ac:dyDescent="0.25">
      <c r="A622" t="s">
        <v>1299</v>
      </c>
      <c r="B622" t="s">
        <v>1300</v>
      </c>
      <c r="C622" t="s">
        <v>131</v>
      </c>
      <c r="D622" t="s">
        <v>21</v>
      </c>
      <c r="E622">
        <v>59802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43574</v>
      </c>
      <c r="L622" t="s">
        <v>26</v>
      </c>
      <c r="N622" t="s">
        <v>24</v>
      </c>
    </row>
    <row r="623" spans="1:14" x14ac:dyDescent="0.25">
      <c r="A623" t="s">
        <v>67</v>
      </c>
      <c r="B623" t="s">
        <v>1301</v>
      </c>
      <c r="C623" t="s">
        <v>131</v>
      </c>
      <c r="D623" t="s">
        <v>21</v>
      </c>
      <c r="E623">
        <v>59801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43574</v>
      </c>
      <c r="L623" t="s">
        <v>26</v>
      </c>
      <c r="N623" t="s">
        <v>24</v>
      </c>
    </row>
    <row r="624" spans="1:14" x14ac:dyDescent="0.25">
      <c r="A624" t="s">
        <v>1302</v>
      </c>
      <c r="B624" t="s">
        <v>1303</v>
      </c>
      <c r="C624" t="s">
        <v>78</v>
      </c>
      <c r="D624" t="s">
        <v>21</v>
      </c>
      <c r="E624">
        <v>59601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43570</v>
      </c>
      <c r="L624" t="s">
        <v>26</v>
      </c>
      <c r="N624" t="s">
        <v>24</v>
      </c>
    </row>
    <row r="625" spans="1:14" x14ac:dyDescent="0.25">
      <c r="A625" t="s">
        <v>79</v>
      </c>
      <c r="B625" t="s">
        <v>80</v>
      </c>
      <c r="C625" t="s">
        <v>81</v>
      </c>
      <c r="D625" t="s">
        <v>21</v>
      </c>
      <c r="E625">
        <v>59721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43570</v>
      </c>
      <c r="L625" t="s">
        <v>26</v>
      </c>
      <c r="N625" t="s">
        <v>24</v>
      </c>
    </row>
    <row r="626" spans="1:14" x14ac:dyDescent="0.25">
      <c r="A626" t="s">
        <v>1304</v>
      </c>
      <c r="B626" t="s">
        <v>1305</v>
      </c>
      <c r="C626" t="s">
        <v>78</v>
      </c>
      <c r="D626" t="s">
        <v>21</v>
      </c>
      <c r="E626">
        <v>59601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43570</v>
      </c>
      <c r="L626" t="s">
        <v>26</v>
      </c>
      <c r="N626" t="s">
        <v>24</v>
      </c>
    </row>
    <row r="627" spans="1:14" x14ac:dyDescent="0.25">
      <c r="A627" t="s">
        <v>83</v>
      </c>
      <c r="B627" t="s">
        <v>84</v>
      </c>
      <c r="C627" t="s">
        <v>85</v>
      </c>
      <c r="D627" t="s">
        <v>21</v>
      </c>
      <c r="E627">
        <v>59632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43570</v>
      </c>
      <c r="L627" t="s">
        <v>26</v>
      </c>
      <c r="N627" t="s">
        <v>24</v>
      </c>
    </row>
    <row r="628" spans="1:14" x14ac:dyDescent="0.25">
      <c r="A628" t="s">
        <v>221</v>
      </c>
      <c r="B628" t="s">
        <v>1306</v>
      </c>
      <c r="C628" t="s">
        <v>78</v>
      </c>
      <c r="D628" t="s">
        <v>21</v>
      </c>
      <c r="E628">
        <v>59601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43570</v>
      </c>
      <c r="L628" t="s">
        <v>26</v>
      </c>
      <c r="N628" t="s">
        <v>24</v>
      </c>
    </row>
    <row r="629" spans="1:14" x14ac:dyDescent="0.25">
      <c r="A629" t="s">
        <v>1307</v>
      </c>
      <c r="B629" t="s">
        <v>1308</v>
      </c>
      <c r="C629" t="s">
        <v>78</v>
      </c>
      <c r="D629" t="s">
        <v>21</v>
      </c>
      <c r="E629">
        <v>59601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43570</v>
      </c>
      <c r="L629" t="s">
        <v>26</v>
      </c>
      <c r="N629" t="s">
        <v>24</v>
      </c>
    </row>
    <row r="630" spans="1:14" x14ac:dyDescent="0.25">
      <c r="A630" t="s">
        <v>1309</v>
      </c>
      <c r="B630" t="s">
        <v>1310</v>
      </c>
      <c r="C630" t="s">
        <v>78</v>
      </c>
      <c r="D630" t="s">
        <v>21</v>
      </c>
      <c r="E630">
        <v>59601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43570</v>
      </c>
      <c r="L630" t="s">
        <v>26</v>
      </c>
      <c r="N630" t="s">
        <v>24</v>
      </c>
    </row>
    <row r="631" spans="1:14" x14ac:dyDescent="0.25">
      <c r="A631" t="s">
        <v>90</v>
      </c>
      <c r="B631" t="s">
        <v>91</v>
      </c>
      <c r="C631" t="s">
        <v>78</v>
      </c>
      <c r="D631" t="s">
        <v>21</v>
      </c>
      <c r="E631">
        <v>59601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43570</v>
      </c>
      <c r="L631" t="s">
        <v>26</v>
      </c>
      <c r="N631" t="s">
        <v>24</v>
      </c>
    </row>
    <row r="632" spans="1:14" x14ac:dyDescent="0.25">
      <c r="A632" t="s">
        <v>1311</v>
      </c>
      <c r="B632" t="s">
        <v>1312</v>
      </c>
      <c r="C632" t="s">
        <v>78</v>
      </c>
      <c r="D632" t="s">
        <v>21</v>
      </c>
      <c r="E632">
        <v>59601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43570</v>
      </c>
      <c r="L632" t="s">
        <v>26</v>
      </c>
      <c r="N632" t="s">
        <v>24</v>
      </c>
    </row>
    <row r="633" spans="1:14" x14ac:dyDescent="0.25">
      <c r="A633" t="s">
        <v>1313</v>
      </c>
      <c r="B633" t="s">
        <v>1314</v>
      </c>
      <c r="C633" t="s">
        <v>983</v>
      </c>
      <c r="D633" t="s">
        <v>21</v>
      </c>
      <c r="E633">
        <v>59501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43568</v>
      </c>
      <c r="L633" t="s">
        <v>26</v>
      </c>
      <c r="N633" t="s">
        <v>24</v>
      </c>
    </row>
    <row r="634" spans="1:14" x14ac:dyDescent="0.25">
      <c r="A634" t="s">
        <v>1315</v>
      </c>
      <c r="B634" t="s">
        <v>1316</v>
      </c>
      <c r="C634" t="s">
        <v>78</v>
      </c>
      <c r="D634" t="s">
        <v>21</v>
      </c>
      <c r="E634">
        <v>59601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43568</v>
      </c>
      <c r="L634" t="s">
        <v>26</v>
      </c>
      <c r="N634" t="s">
        <v>24</v>
      </c>
    </row>
    <row r="635" spans="1:14" x14ac:dyDescent="0.25">
      <c r="A635" t="s">
        <v>76</v>
      </c>
      <c r="B635" t="s">
        <v>77</v>
      </c>
      <c r="C635" t="s">
        <v>78</v>
      </c>
      <c r="D635" t="s">
        <v>21</v>
      </c>
      <c r="E635">
        <v>59601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43568</v>
      </c>
      <c r="L635" t="s">
        <v>26</v>
      </c>
      <c r="N635" t="s">
        <v>24</v>
      </c>
    </row>
    <row r="636" spans="1:14" x14ac:dyDescent="0.25">
      <c r="A636" t="s">
        <v>595</v>
      </c>
      <c r="B636" t="s">
        <v>1317</v>
      </c>
      <c r="C636" t="s">
        <v>78</v>
      </c>
      <c r="D636" t="s">
        <v>21</v>
      </c>
      <c r="E636">
        <v>59601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43568</v>
      </c>
      <c r="L636" t="s">
        <v>26</v>
      </c>
      <c r="N636" t="s">
        <v>24</v>
      </c>
    </row>
    <row r="637" spans="1:14" x14ac:dyDescent="0.25">
      <c r="A637" t="s">
        <v>1318</v>
      </c>
      <c r="B637" t="s">
        <v>1319</v>
      </c>
      <c r="C637" t="s">
        <v>78</v>
      </c>
      <c r="D637" t="s">
        <v>21</v>
      </c>
      <c r="E637">
        <v>59602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43568</v>
      </c>
      <c r="L637" t="s">
        <v>26</v>
      </c>
      <c r="N637" t="s">
        <v>24</v>
      </c>
    </row>
    <row r="638" spans="1:14" x14ac:dyDescent="0.25">
      <c r="A638" t="s">
        <v>1320</v>
      </c>
      <c r="B638" t="s">
        <v>1321</v>
      </c>
      <c r="C638" t="s">
        <v>78</v>
      </c>
      <c r="D638" t="s">
        <v>21</v>
      </c>
      <c r="E638">
        <v>59601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43568</v>
      </c>
      <c r="L638" t="s">
        <v>26</v>
      </c>
      <c r="N638" t="s">
        <v>24</v>
      </c>
    </row>
    <row r="639" spans="1:14" x14ac:dyDescent="0.25">
      <c r="A639" t="s">
        <v>1322</v>
      </c>
      <c r="B639" t="s">
        <v>1323</v>
      </c>
      <c r="C639" t="s">
        <v>20</v>
      </c>
      <c r="D639" t="s">
        <v>21</v>
      </c>
      <c r="E639">
        <v>59715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43561</v>
      </c>
      <c r="L639" t="s">
        <v>26</v>
      </c>
      <c r="N639" t="s">
        <v>24</v>
      </c>
    </row>
    <row r="640" spans="1:14" x14ac:dyDescent="0.25">
      <c r="A640" t="s">
        <v>1324</v>
      </c>
      <c r="B640" t="s">
        <v>1325</v>
      </c>
      <c r="C640" t="s">
        <v>20</v>
      </c>
      <c r="D640" t="s">
        <v>21</v>
      </c>
      <c r="E640">
        <v>59715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43561</v>
      </c>
      <c r="L640" t="s">
        <v>26</v>
      </c>
      <c r="N640" t="s">
        <v>24</v>
      </c>
    </row>
    <row r="641" spans="1:14" x14ac:dyDescent="0.25">
      <c r="A641" t="s">
        <v>1326</v>
      </c>
      <c r="B641" t="s">
        <v>1327</v>
      </c>
      <c r="C641" t="s">
        <v>20</v>
      </c>
      <c r="D641" t="s">
        <v>21</v>
      </c>
      <c r="E641">
        <v>59715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43561</v>
      </c>
      <c r="L641" t="s">
        <v>26</v>
      </c>
      <c r="N641" t="s">
        <v>24</v>
      </c>
    </row>
    <row r="642" spans="1:14" x14ac:dyDescent="0.25">
      <c r="A642" t="s">
        <v>595</v>
      </c>
      <c r="B642" t="s">
        <v>1328</v>
      </c>
      <c r="C642" t="s">
        <v>20</v>
      </c>
      <c r="D642" t="s">
        <v>21</v>
      </c>
      <c r="E642">
        <v>59715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43561</v>
      </c>
      <c r="L642" t="s">
        <v>26</v>
      </c>
      <c r="N642" t="s">
        <v>24</v>
      </c>
    </row>
    <row r="643" spans="1:14" x14ac:dyDescent="0.25">
      <c r="A643" t="s">
        <v>1329</v>
      </c>
      <c r="B643" t="s">
        <v>1330</v>
      </c>
      <c r="C643" t="s">
        <v>20</v>
      </c>
      <c r="D643" t="s">
        <v>21</v>
      </c>
      <c r="E643">
        <v>59715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43561</v>
      </c>
      <c r="L643" t="s">
        <v>26</v>
      </c>
      <c r="N643" t="s">
        <v>24</v>
      </c>
    </row>
    <row r="644" spans="1:14" x14ac:dyDescent="0.25">
      <c r="A644" t="s">
        <v>182</v>
      </c>
      <c r="B644" t="s">
        <v>1331</v>
      </c>
      <c r="C644" t="s">
        <v>20</v>
      </c>
      <c r="D644" t="s">
        <v>21</v>
      </c>
      <c r="E644">
        <v>59718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43561</v>
      </c>
      <c r="L644" t="s">
        <v>26</v>
      </c>
      <c r="N644" t="s">
        <v>24</v>
      </c>
    </row>
    <row r="645" spans="1:14" x14ac:dyDescent="0.25">
      <c r="A645" t="s">
        <v>1332</v>
      </c>
      <c r="B645" t="s">
        <v>1333</v>
      </c>
      <c r="C645" t="s">
        <v>20</v>
      </c>
      <c r="D645" t="s">
        <v>21</v>
      </c>
      <c r="E645">
        <v>59715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43561</v>
      </c>
      <c r="L645" t="s">
        <v>26</v>
      </c>
      <c r="N645" t="s">
        <v>24</v>
      </c>
    </row>
    <row r="646" spans="1:14" x14ac:dyDescent="0.25">
      <c r="A646" t="s">
        <v>1334</v>
      </c>
      <c r="B646" t="s">
        <v>1335</v>
      </c>
      <c r="C646" t="s">
        <v>20</v>
      </c>
      <c r="D646" t="s">
        <v>21</v>
      </c>
      <c r="E646">
        <v>59715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43561</v>
      </c>
      <c r="L646" t="s">
        <v>26</v>
      </c>
      <c r="N646" t="s">
        <v>24</v>
      </c>
    </row>
    <row r="647" spans="1:14" x14ac:dyDescent="0.25">
      <c r="A647" t="s">
        <v>1334</v>
      </c>
      <c r="B647" t="s">
        <v>1336</v>
      </c>
      <c r="C647" t="s">
        <v>20</v>
      </c>
      <c r="D647" t="s">
        <v>21</v>
      </c>
      <c r="E647">
        <v>59718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43561</v>
      </c>
      <c r="L647" t="s">
        <v>26</v>
      </c>
      <c r="N647" t="s">
        <v>24</v>
      </c>
    </row>
    <row r="648" spans="1:14" x14ac:dyDescent="0.25">
      <c r="A648" t="s">
        <v>1337</v>
      </c>
      <c r="B648" t="s">
        <v>1338</v>
      </c>
      <c r="C648" t="s">
        <v>20</v>
      </c>
      <c r="D648" t="s">
        <v>21</v>
      </c>
      <c r="E648">
        <v>59715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43561</v>
      </c>
      <c r="L648" t="s">
        <v>26</v>
      </c>
      <c r="N648" t="s">
        <v>24</v>
      </c>
    </row>
    <row r="649" spans="1:14" x14ac:dyDescent="0.25">
      <c r="A649" t="s">
        <v>47</v>
      </c>
      <c r="B649" t="s">
        <v>1339</v>
      </c>
      <c r="C649" t="s">
        <v>20</v>
      </c>
      <c r="D649" t="s">
        <v>21</v>
      </c>
      <c r="E649">
        <v>59718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43561</v>
      </c>
      <c r="L649" t="s">
        <v>26</v>
      </c>
      <c r="N649" t="s">
        <v>24</v>
      </c>
    </row>
    <row r="650" spans="1:14" x14ac:dyDescent="0.25">
      <c r="A650" t="s">
        <v>47</v>
      </c>
      <c r="B650" t="s">
        <v>1340</v>
      </c>
      <c r="C650" t="s">
        <v>20</v>
      </c>
      <c r="D650" t="s">
        <v>21</v>
      </c>
      <c r="E650">
        <v>59715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43561</v>
      </c>
      <c r="L650" t="s">
        <v>26</v>
      </c>
      <c r="N650" t="s">
        <v>24</v>
      </c>
    </row>
    <row r="651" spans="1:14" x14ac:dyDescent="0.25">
      <c r="A651" t="s">
        <v>95</v>
      </c>
      <c r="B651" t="s">
        <v>1341</v>
      </c>
      <c r="C651" t="s">
        <v>20</v>
      </c>
      <c r="D651" t="s">
        <v>21</v>
      </c>
      <c r="E651">
        <v>59715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43561</v>
      </c>
      <c r="L651" t="s">
        <v>26</v>
      </c>
      <c r="N651" t="s">
        <v>24</v>
      </c>
    </row>
    <row r="652" spans="1:14" x14ac:dyDescent="0.25">
      <c r="A652" t="s">
        <v>1342</v>
      </c>
      <c r="B652" t="s">
        <v>1343</v>
      </c>
      <c r="C652" t="s">
        <v>20</v>
      </c>
      <c r="D652" t="s">
        <v>21</v>
      </c>
      <c r="E652">
        <v>59718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43561</v>
      </c>
      <c r="L652" t="s">
        <v>26</v>
      </c>
      <c r="N652" t="s">
        <v>24</v>
      </c>
    </row>
    <row r="653" spans="1:14" x14ac:dyDescent="0.25">
      <c r="A653" t="s">
        <v>49</v>
      </c>
      <c r="B653" t="s">
        <v>1344</v>
      </c>
      <c r="C653" t="s">
        <v>20</v>
      </c>
      <c r="D653" t="s">
        <v>21</v>
      </c>
      <c r="E653">
        <v>59715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43561</v>
      </c>
      <c r="L653" t="s">
        <v>26</v>
      </c>
      <c r="N653" t="s">
        <v>24</v>
      </c>
    </row>
    <row r="654" spans="1:14" x14ac:dyDescent="0.25">
      <c r="A654" t="s">
        <v>207</v>
      </c>
      <c r="B654" t="s">
        <v>1345</v>
      </c>
      <c r="C654" t="s">
        <v>934</v>
      </c>
      <c r="D654" t="s">
        <v>21</v>
      </c>
      <c r="E654">
        <v>59301</v>
      </c>
      <c r="F654" t="s">
        <v>22</v>
      </c>
      <c r="G654" t="s">
        <v>22</v>
      </c>
      <c r="H654" t="s">
        <v>141</v>
      </c>
      <c r="I654" t="s">
        <v>142</v>
      </c>
      <c r="J654" s="1">
        <v>43492</v>
      </c>
      <c r="K654" s="1">
        <v>43559</v>
      </c>
      <c r="L654" t="s">
        <v>103</v>
      </c>
      <c r="N654" t="s">
        <v>875</v>
      </c>
    </row>
    <row r="655" spans="1:14" x14ac:dyDescent="0.25">
      <c r="A655" t="s">
        <v>1346</v>
      </c>
      <c r="B655" t="s">
        <v>1347</v>
      </c>
      <c r="C655" t="s">
        <v>154</v>
      </c>
      <c r="D655" t="s">
        <v>21</v>
      </c>
      <c r="E655">
        <v>59102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43555</v>
      </c>
      <c r="L655" t="s">
        <v>26</v>
      </c>
      <c r="N655" t="s">
        <v>24</v>
      </c>
    </row>
    <row r="656" spans="1:14" x14ac:dyDescent="0.25">
      <c r="A656" t="s">
        <v>1348</v>
      </c>
      <c r="B656" t="s">
        <v>1349</v>
      </c>
      <c r="C656" t="s">
        <v>154</v>
      </c>
      <c r="D656" t="s">
        <v>21</v>
      </c>
      <c r="E656">
        <v>59101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43555</v>
      </c>
      <c r="L656" t="s">
        <v>26</v>
      </c>
      <c r="N656" t="s">
        <v>24</v>
      </c>
    </row>
    <row r="657" spans="1:14" x14ac:dyDescent="0.25">
      <c r="A657" t="s">
        <v>1348</v>
      </c>
      <c r="B657" t="s">
        <v>1350</v>
      </c>
      <c r="C657" t="s">
        <v>154</v>
      </c>
      <c r="D657" t="s">
        <v>21</v>
      </c>
      <c r="E657">
        <v>59105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43555</v>
      </c>
      <c r="L657" t="s">
        <v>26</v>
      </c>
      <c r="N657" t="s">
        <v>24</v>
      </c>
    </row>
    <row r="658" spans="1:14" x14ac:dyDescent="0.25">
      <c r="A658" t="s">
        <v>1348</v>
      </c>
      <c r="B658" t="s">
        <v>1351</v>
      </c>
      <c r="C658" t="s">
        <v>154</v>
      </c>
      <c r="D658" t="s">
        <v>21</v>
      </c>
      <c r="E658">
        <v>59101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43555</v>
      </c>
      <c r="L658" t="s">
        <v>26</v>
      </c>
      <c r="N658" t="s">
        <v>24</v>
      </c>
    </row>
    <row r="659" spans="1:14" x14ac:dyDescent="0.25">
      <c r="A659" t="s">
        <v>1352</v>
      </c>
      <c r="B659" t="s">
        <v>1353</v>
      </c>
      <c r="C659" t="s">
        <v>154</v>
      </c>
      <c r="D659" t="s">
        <v>21</v>
      </c>
      <c r="E659">
        <v>59102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43555</v>
      </c>
      <c r="L659" t="s">
        <v>26</v>
      </c>
      <c r="N659" t="s">
        <v>24</v>
      </c>
    </row>
    <row r="660" spans="1:14" x14ac:dyDescent="0.25">
      <c r="A660" t="s">
        <v>1354</v>
      </c>
      <c r="B660" t="s">
        <v>1355</v>
      </c>
      <c r="C660" t="s">
        <v>154</v>
      </c>
      <c r="D660" t="s">
        <v>21</v>
      </c>
      <c r="E660">
        <v>59101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43555</v>
      </c>
      <c r="L660" t="s">
        <v>26</v>
      </c>
      <c r="N660" t="s">
        <v>24</v>
      </c>
    </row>
    <row r="661" spans="1:14" x14ac:dyDescent="0.25">
      <c r="A661" t="s">
        <v>35</v>
      </c>
      <c r="B661" t="s">
        <v>1356</v>
      </c>
      <c r="C661" t="s">
        <v>154</v>
      </c>
      <c r="D661" t="s">
        <v>21</v>
      </c>
      <c r="E661">
        <v>59105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43555</v>
      </c>
      <c r="L661" t="s">
        <v>26</v>
      </c>
      <c r="N661" t="s">
        <v>24</v>
      </c>
    </row>
    <row r="662" spans="1:14" x14ac:dyDescent="0.25">
      <c r="A662" t="s">
        <v>1357</v>
      </c>
      <c r="B662" t="s">
        <v>1358</v>
      </c>
      <c r="C662" t="s">
        <v>154</v>
      </c>
      <c r="D662" t="s">
        <v>21</v>
      </c>
      <c r="E662">
        <v>59101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43555</v>
      </c>
      <c r="L662" t="s">
        <v>26</v>
      </c>
      <c r="N662" t="s">
        <v>24</v>
      </c>
    </row>
    <row r="663" spans="1:14" x14ac:dyDescent="0.25">
      <c r="A663" t="s">
        <v>76</v>
      </c>
      <c r="B663" t="s">
        <v>1359</v>
      </c>
      <c r="C663" t="s">
        <v>154</v>
      </c>
      <c r="D663" t="s">
        <v>21</v>
      </c>
      <c r="E663">
        <v>59105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43555</v>
      </c>
      <c r="L663" t="s">
        <v>26</v>
      </c>
      <c r="N663" t="s">
        <v>24</v>
      </c>
    </row>
    <row r="664" spans="1:14" x14ac:dyDescent="0.25">
      <c r="A664" t="s">
        <v>1360</v>
      </c>
      <c r="B664" t="s">
        <v>1361</v>
      </c>
      <c r="C664" t="s">
        <v>154</v>
      </c>
      <c r="D664" t="s">
        <v>21</v>
      </c>
      <c r="E664">
        <v>59105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43555</v>
      </c>
      <c r="L664" t="s">
        <v>26</v>
      </c>
      <c r="N664" t="s">
        <v>24</v>
      </c>
    </row>
    <row r="665" spans="1:14" x14ac:dyDescent="0.25">
      <c r="A665" t="s">
        <v>1362</v>
      </c>
      <c r="B665" t="s">
        <v>1363</v>
      </c>
      <c r="C665" t="s">
        <v>154</v>
      </c>
      <c r="D665" t="s">
        <v>21</v>
      </c>
      <c r="E665">
        <v>59105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43555</v>
      </c>
      <c r="L665" t="s">
        <v>26</v>
      </c>
      <c r="N665" t="s">
        <v>24</v>
      </c>
    </row>
    <row r="666" spans="1:14" x14ac:dyDescent="0.25">
      <c r="A666" t="s">
        <v>1364</v>
      </c>
      <c r="B666" t="s">
        <v>1365</v>
      </c>
      <c r="C666" t="s">
        <v>154</v>
      </c>
      <c r="D666" t="s">
        <v>21</v>
      </c>
      <c r="E666">
        <v>59102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43555</v>
      </c>
      <c r="L666" t="s">
        <v>26</v>
      </c>
      <c r="N666" t="s">
        <v>24</v>
      </c>
    </row>
    <row r="667" spans="1:14" x14ac:dyDescent="0.25">
      <c r="A667" t="s">
        <v>1366</v>
      </c>
      <c r="B667" t="s">
        <v>1367</v>
      </c>
      <c r="C667" t="s">
        <v>154</v>
      </c>
      <c r="D667" t="s">
        <v>21</v>
      </c>
      <c r="E667">
        <v>59101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43555</v>
      </c>
      <c r="L667" t="s">
        <v>26</v>
      </c>
      <c r="N667" t="s">
        <v>24</v>
      </c>
    </row>
    <row r="668" spans="1:14" x14ac:dyDescent="0.25">
      <c r="A668" t="s">
        <v>182</v>
      </c>
      <c r="B668" t="s">
        <v>1368</v>
      </c>
      <c r="C668" t="s">
        <v>154</v>
      </c>
      <c r="D668" t="s">
        <v>21</v>
      </c>
      <c r="E668">
        <v>59106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43555</v>
      </c>
      <c r="L668" t="s">
        <v>26</v>
      </c>
      <c r="N668" t="s">
        <v>24</v>
      </c>
    </row>
    <row r="669" spans="1:14" x14ac:dyDescent="0.25">
      <c r="A669" t="s">
        <v>182</v>
      </c>
      <c r="B669" t="s">
        <v>1369</v>
      </c>
      <c r="C669" t="s">
        <v>154</v>
      </c>
      <c r="D669" t="s">
        <v>21</v>
      </c>
      <c r="E669">
        <v>59101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43555</v>
      </c>
      <c r="L669" t="s">
        <v>26</v>
      </c>
      <c r="N669" t="s">
        <v>24</v>
      </c>
    </row>
    <row r="670" spans="1:14" x14ac:dyDescent="0.25">
      <c r="A670" t="s">
        <v>182</v>
      </c>
      <c r="B670" t="s">
        <v>1370</v>
      </c>
      <c r="C670" t="s">
        <v>154</v>
      </c>
      <c r="D670" t="s">
        <v>21</v>
      </c>
      <c r="E670">
        <v>59101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43555</v>
      </c>
      <c r="L670" t="s">
        <v>26</v>
      </c>
      <c r="N670" t="s">
        <v>24</v>
      </c>
    </row>
    <row r="671" spans="1:14" x14ac:dyDescent="0.25">
      <c r="A671" t="s">
        <v>182</v>
      </c>
      <c r="B671" t="s">
        <v>1371</v>
      </c>
      <c r="C671" t="s">
        <v>154</v>
      </c>
      <c r="D671" t="s">
        <v>21</v>
      </c>
      <c r="E671">
        <v>59101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43555</v>
      </c>
      <c r="L671" t="s">
        <v>26</v>
      </c>
      <c r="N671" t="s">
        <v>24</v>
      </c>
    </row>
    <row r="672" spans="1:14" x14ac:dyDescent="0.25">
      <c r="A672" t="s">
        <v>1372</v>
      </c>
      <c r="B672" t="s">
        <v>1373</v>
      </c>
      <c r="C672" t="s">
        <v>154</v>
      </c>
      <c r="D672" t="s">
        <v>21</v>
      </c>
      <c r="E672">
        <v>59102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43555</v>
      </c>
      <c r="L672" t="s">
        <v>26</v>
      </c>
      <c r="N672" t="s">
        <v>24</v>
      </c>
    </row>
    <row r="673" spans="1:14" x14ac:dyDescent="0.25">
      <c r="A673" t="s">
        <v>1372</v>
      </c>
      <c r="B673" t="s">
        <v>1374</v>
      </c>
      <c r="C673" t="s">
        <v>154</v>
      </c>
      <c r="D673" t="s">
        <v>21</v>
      </c>
      <c r="E673">
        <v>59102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43555</v>
      </c>
      <c r="L673" t="s">
        <v>26</v>
      </c>
      <c r="N673" t="s">
        <v>24</v>
      </c>
    </row>
    <row r="674" spans="1:14" x14ac:dyDescent="0.25">
      <c r="A674" t="s">
        <v>47</v>
      </c>
      <c r="B674" t="s">
        <v>1375</v>
      </c>
      <c r="C674" t="s">
        <v>154</v>
      </c>
      <c r="D674" t="s">
        <v>21</v>
      </c>
      <c r="E674">
        <v>59105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43555</v>
      </c>
      <c r="L674" t="s">
        <v>26</v>
      </c>
      <c r="N674" t="s">
        <v>24</v>
      </c>
    </row>
    <row r="675" spans="1:14" x14ac:dyDescent="0.25">
      <c r="A675" t="s">
        <v>47</v>
      </c>
      <c r="B675" t="s">
        <v>1376</v>
      </c>
      <c r="C675" t="s">
        <v>154</v>
      </c>
      <c r="D675" t="s">
        <v>21</v>
      </c>
      <c r="E675">
        <v>59102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43555</v>
      </c>
      <c r="L675" t="s">
        <v>26</v>
      </c>
      <c r="N675" t="s">
        <v>24</v>
      </c>
    </row>
    <row r="676" spans="1:14" x14ac:dyDescent="0.25">
      <c r="A676" t="s">
        <v>1377</v>
      </c>
      <c r="B676" t="s">
        <v>1378</v>
      </c>
      <c r="C676" t="s">
        <v>154</v>
      </c>
      <c r="D676" t="s">
        <v>21</v>
      </c>
      <c r="E676">
        <v>59101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43555</v>
      </c>
      <c r="L676" t="s">
        <v>26</v>
      </c>
      <c r="N676" t="s">
        <v>24</v>
      </c>
    </row>
    <row r="677" spans="1:14" x14ac:dyDescent="0.25">
      <c r="A677" t="s">
        <v>263</v>
      </c>
      <c r="B677" t="s">
        <v>1379</v>
      </c>
      <c r="C677" t="s">
        <v>154</v>
      </c>
      <c r="D677" t="s">
        <v>21</v>
      </c>
      <c r="E677">
        <v>59102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43555</v>
      </c>
      <c r="L677" t="s">
        <v>26</v>
      </c>
      <c r="N677" t="s">
        <v>24</v>
      </c>
    </row>
    <row r="678" spans="1:14" x14ac:dyDescent="0.25">
      <c r="A678" t="s">
        <v>876</v>
      </c>
      <c r="B678" t="s">
        <v>877</v>
      </c>
      <c r="C678" t="s">
        <v>131</v>
      </c>
      <c r="D678" t="s">
        <v>21</v>
      </c>
      <c r="E678">
        <v>59808</v>
      </c>
      <c r="F678" t="s">
        <v>22</v>
      </c>
      <c r="G678" t="s">
        <v>22</v>
      </c>
      <c r="H678" t="s">
        <v>101</v>
      </c>
      <c r="I678" t="s">
        <v>233</v>
      </c>
      <c r="J678" s="1">
        <v>43478</v>
      </c>
      <c r="K678" s="1">
        <v>43552</v>
      </c>
      <c r="L678" t="s">
        <v>103</v>
      </c>
      <c r="N678" t="s">
        <v>909</v>
      </c>
    </row>
    <row r="679" spans="1:14" x14ac:dyDescent="0.25">
      <c r="A679" t="s">
        <v>1380</v>
      </c>
      <c r="B679" t="s">
        <v>1381</v>
      </c>
      <c r="C679" t="s">
        <v>960</v>
      </c>
      <c r="D679" t="s">
        <v>21</v>
      </c>
      <c r="E679">
        <v>59523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43549</v>
      </c>
      <c r="L679" t="s">
        <v>26</v>
      </c>
      <c r="N679" t="s">
        <v>24</v>
      </c>
    </row>
    <row r="680" spans="1:14" x14ac:dyDescent="0.25">
      <c r="A680" t="s">
        <v>1382</v>
      </c>
      <c r="B680" t="s">
        <v>1383</v>
      </c>
      <c r="C680" t="s">
        <v>154</v>
      </c>
      <c r="D680" t="s">
        <v>21</v>
      </c>
      <c r="E680">
        <v>59101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43549</v>
      </c>
      <c r="L680" t="s">
        <v>26</v>
      </c>
      <c r="N680" t="s">
        <v>24</v>
      </c>
    </row>
    <row r="681" spans="1:14" x14ac:dyDescent="0.25">
      <c r="A681" t="s">
        <v>62</v>
      </c>
      <c r="B681" t="s">
        <v>63</v>
      </c>
      <c r="C681" t="s">
        <v>64</v>
      </c>
      <c r="D681" t="s">
        <v>21</v>
      </c>
      <c r="E681">
        <v>59405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43549</v>
      </c>
      <c r="L681" t="s">
        <v>26</v>
      </c>
      <c r="N681" t="s">
        <v>24</v>
      </c>
    </row>
    <row r="682" spans="1:14" x14ac:dyDescent="0.25">
      <c r="A682" t="s">
        <v>67</v>
      </c>
      <c r="B682" t="s">
        <v>68</v>
      </c>
      <c r="C682" t="s">
        <v>64</v>
      </c>
      <c r="D682" t="s">
        <v>21</v>
      </c>
      <c r="E682">
        <v>59405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43549</v>
      </c>
      <c r="L682" t="s">
        <v>26</v>
      </c>
      <c r="N682" t="s">
        <v>24</v>
      </c>
    </row>
    <row r="683" spans="1:14" x14ac:dyDescent="0.25">
      <c r="A683" t="s">
        <v>1384</v>
      </c>
      <c r="B683" t="s">
        <v>1385</v>
      </c>
      <c r="C683" t="s">
        <v>573</v>
      </c>
      <c r="D683" t="s">
        <v>21</v>
      </c>
      <c r="E683">
        <v>59221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43548</v>
      </c>
      <c r="L683" t="s">
        <v>26</v>
      </c>
      <c r="N683" t="s">
        <v>24</v>
      </c>
    </row>
    <row r="684" spans="1:14" x14ac:dyDescent="0.25">
      <c r="A684" t="s">
        <v>1386</v>
      </c>
      <c r="B684" t="s">
        <v>1387</v>
      </c>
      <c r="C684" t="s">
        <v>1388</v>
      </c>
      <c r="D684" t="s">
        <v>21</v>
      </c>
      <c r="E684">
        <v>59270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43548</v>
      </c>
      <c r="L684" t="s">
        <v>26</v>
      </c>
      <c r="N684" t="s">
        <v>24</v>
      </c>
    </row>
    <row r="685" spans="1:14" x14ac:dyDescent="0.25">
      <c r="A685" t="s">
        <v>1389</v>
      </c>
      <c r="B685" t="s">
        <v>1390</v>
      </c>
      <c r="C685" t="s">
        <v>1391</v>
      </c>
      <c r="D685" t="s">
        <v>21</v>
      </c>
      <c r="E685">
        <v>59524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43548</v>
      </c>
      <c r="L685" t="s">
        <v>26</v>
      </c>
      <c r="N685" t="s">
        <v>24</v>
      </c>
    </row>
    <row r="686" spans="1:14" x14ac:dyDescent="0.25">
      <c r="A686" t="s">
        <v>1392</v>
      </c>
      <c r="B686" t="s">
        <v>1393</v>
      </c>
      <c r="C686" t="s">
        <v>573</v>
      </c>
      <c r="D686" t="s">
        <v>21</v>
      </c>
      <c r="E686">
        <v>59221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43548</v>
      </c>
      <c r="L686" t="s">
        <v>26</v>
      </c>
      <c r="N686" t="s">
        <v>24</v>
      </c>
    </row>
    <row r="687" spans="1:14" x14ac:dyDescent="0.25">
      <c r="A687" t="s">
        <v>878</v>
      </c>
      <c r="B687" t="s">
        <v>1394</v>
      </c>
      <c r="C687" t="s">
        <v>1395</v>
      </c>
      <c r="D687" t="s">
        <v>21</v>
      </c>
      <c r="E687">
        <v>59538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43548</v>
      </c>
      <c r="L687" t="s">
        <v>26</v>
      </c>
      <c r="N687" t="s">
        <v>24</v>
      </c>
    </row>
    <row r="688" spans="1:14" x14ac:dyDescent="0.25">
      <c r="A688" t="s">
        <v>878</v>
      </c>
      <c r="B688" t="s">
        <v>1396</v>
      </c>
      <c r="C688" t="s">
        <v>464</v>
      </c>
      <c r="D688" t="s">
        <v>21</v>
      </c>
      <c r="E688">
        <v>59526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43548</v>
      </c>
      <c r="L688" t="s">
        <v>26</v>
      </c>
      <c r="N688" t="s">
        <v>24</v>
      </c>
    </row>
    <row r="689" spans="1:14" x14ac:dyDescent="0.25">
      <c r="A689" t="s">
        <v>1397</v>
      </c>
      <c r="B689" t="s">
        <v>1398</v>
      </c>
      <c r="C689" t="s">
        <v>464</v>
      </c>
      <c r="D689" t="s">
        <v>21</v>
      </c>
      <c r="E689">
        <v>59526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43548</v>
      </c>
      <c r="L689" t="s">
        <v>26</v>
      </c>
      <c r="N689" t="s">
        <v>24</v>
      </c>
    </row>
    <row r="690" spans="1:14" x14ac:dyDescent="0.25">
      <c r="A690" t="s">
        <v>1399</v>
      </c>
      <c r="B690" t="s">
        <v>1400</v>
      </c>
      <c r="C690" t="s">
        <v>573</v>
      </c>
      <c r="D690" t="s">
        <v>21</v>
      </c>
      <c r="E690">
        <v>59221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43548</v>
      </c>
      <c r="L690" t="s">
        <v>26</v>
      </c>
      <c r="N690" t="s">
        <v>24</v>
      </c>
    </row>
    <row r="691" spans="1:14" x14ac:dyDescent="0.25">
      <c r="A691" t="s">
        <v>1401</v>
      </c>
      <c r="B691" t="s">
        <v>1402</v>
      </c>
      <c r="C691" t="s">
        <v>1388</v>
      </c>
      <c r="D691" t="s">
        <v>21</v>
      </c>
      <c r="E691">
        <v>59270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43548</v>
      </c>
      <c r="L691" t="s">
        <v>26</v>
      </c>
      <c r="N691" t="s">
        <v>24</v>
      </c>
    </row>
    <row r="692" spans="1:14" x14ac:dyDescent="0.25">
      <c r="A692" t="s">
        <v>1403</v>
      </c>
      <c r="B692" t="s">
        <v>1404</v>
      </c>
      <c r="C692" t="s">
        <v>1395</v>
      </c>
      <c r="D692" t="s">
        <v>21</v>
      </c>
      <c r="E692">
        <v>59538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43548</v>
      </c>
      <c r="L692" t="s">
        <v>26</v>
      </c>
      <c r="N692" t="s">
        <v>24</v>
      </c>
    </row>
    <row r="693" spans="1:14" x14ac:dyDescent="0.25">
      <c r="A693" t="s">
        <v>729</v>
      </c>
      <c r="B693" t="s">
        <v>1405</v>
      </c>
      <c r="C693" t="s">
        <v>1388</v>
      </c>
      <c r="D693" t="s">
        <v>21</v>
      </c>
      <c r="E693">
        <v>59270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43548</v>
      </c>
      <c r="L693" t="s">
        <v>26</v>
      </c>
      <c r="N693" t="s">
        <v>24</v>
      </c>
    </row>
    <row r="694" spans="1:14" x14ac:dyDescent="0.25">
      <c r="A694" t="s">
        <v>1406</v>
      </c>
      <c r="B694" t="s">
        <v>1407</v>
      </c>
      <c r="C694" t="s">
        <v>1395</v>
      </c>
      <c r="D694" t="s">
        <v>21</v>
      </c>
      <c r="E694">
        <v>59538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43548</v>
      </c>
      <c r="L694" t="s">
        <v>26</v>
      </c>
      <c r="N694" t="s">
        <v>24</v>
      </c>
    </row>
    <row r="695" spans="1:14" x14ac:dyDescent="0.25">
      <c r="A695" t="s">
        <v>1408</v>
      </c>
      <c r="B695" t="s">
        <v>1409</v>
      </c>
      <c r="C695" t="s">
        <v>1395</v>
      </c>
      <c r="D695" t="s">
        <v>21</v>
      </c>
      <c r="E695">
        <v>59538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43548</v>
      </c>
      <c r="L695" t="s">
        <v>26</v>
      </c>
      <c r="N695" t="s">
        <v>24</v>
      </c>
    </row>
    <row r="696" spans="1:14" x14ac:dyDescent="0.25">
      <c r="A696" t="s">
        <v>1410</v>
      </c>
      <c r="B696" t="s">
        <v>1411</v>
      </c>
      <c r="C696" t="s">
        <v>1395</v>
      </c>
      <c r="D696" t="s">
        <v>21</v>
      </c>
      <c r="E696">
        <v>59538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43548</v>
      </c>
      <c r="L696" t="s">
        <v>26</v>
      </c>
      <c r="N696" t="s">
        <v>24</v>
      </c>
    </row>
    <row r="697" spans="1:14" x14ac:dyDescent="0.25">
      <c r="A697" t="s">
        <v>1412</v>
      </c>
      <c r="B697" t="s">
        <v>1413</v>
      </c>
      <c r="C697" t="s">
        <v>960</v>
      </c>
      <c r="D697" t="s">
        <v>21</v>
      </c>
      <c r="E697">
        <v>59523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43548</v>
      </c>
      <c r="L697" t="s">
        <v>26</v>
      </c>
      <c r="N697" t="s">
        <v>24</v>
      </c>
    </row>
    <row r="698" spans="1:14" x14ac:dyDescent="0.25">
      <c r="A698" t="s">
        <v>1414</v>
      </c>
      <c r="B698" t="s">
        <v>1415</v>
      </c>
      <c r="C698" t="s">
        <v>1388</v>
      </c>
      <c r="D698" t="s">
        <v>21</v>
      </c>
      <c r="E698">
        <v>59270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43548</v>
      </c>
      <c r="L698" t="s">
        <v>26</v>
      </c>
      <c r="N698" t="s">
        <v>24</v>
      </c>
    </row>
    <row r="699" spans="1:14" x14ac:dyDescent="0.25">
      <c r="A699" t="s">
        <v>1334</v>
      </c>
      <c r="B699" t="s">
        <v>1416</v>
      </c>
      <c r="C699" t="s">
        <v>573</v>
      </c>
      <c r="D699" t="s">
        <v>21</v>
      </c>
      <c r="E699">
        <v>59221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43548</v>
      </c>
      <c r="L699" t="s">
        <v>26</v>
      </c>
      <c r="N699" t="s">
        <v>24</v>
      </c>
    </row>
    <row r="700" spans="1:14" x14ac:dyDescent="0.25">
      <c r="A700" t="s">
        <v>1417</v>
      </c>
      <c r="B700" t="s">
        <v>1418</v>
      </c>
      <c r="C700" t="s">
        <v>1388</v>
      </c>
      <c r="D700" t="s">
        <v>21</v>
      </c>
      <c r="E700">
        <v>59270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43548</v>
      </c>
      <c r="L700" t="s">
        <v>26</v>
      </c>
      <c r="N700" t="s">
        <v>24</v>
      </c>
    </row>
    <row r="701" spans="1:14" x14ac:dyDescent="0.25">
      <c r="A701" t="s">
        <v>1419</v>
      </c>
      <c r="B701" t="s">
        <v>1420</v>
      </c>
      <c r="C701" t="s">
        <v>573</v>
      </c>
      <c r="D701" t="s">
        <v>21</v>
      </c>
      <c r="E701">
        <v>59221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43548</v>
      </c>
      <c r="L701" t="s">
        <v>26</v>
      </c>
      <c r="N701" t="s">
        <v>24</v>
      </c>
    </row>
    <row r="702" spans="1:14" x14ac:dyDescent="0.25">
      <c r="A702" t="s">
        <v>271</v>
      </c>
      <c r="B702" t="s">
        <v>1421</v>
      </c>
      <c r="C702" t="s">
        <v>78</v>
      </c>
      <c r="D702" t="s">
        <v>21</v>
      </c>
      <c r="E702">
        <v>59602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43547</v>
      </c>
      <c r="L702" t="s">
        <v>26</v>
      </c>
      <c r="N702" t="s">
        <v>24</v>
      </c>
    </row>
    <row r="703" spans="1:14" x14ac:dyDescent="0.25">
      <c r="A703" t="s">
        <v>878</v>
      </c>
      <c r="B703" t="s">
        <v>1422</v>
      </c>
      <c r="C703" t="s">
        <v>78</v>
      </c>
      <c r="D703" t="s">
        <v>21</v>
      </c>
      <c r="E703">
        <v>59602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43547</v>
      </c>
      <c r="L703" t="s">
        <v>26</v>
      </c>
      <c r="N703" t="s">
        <v>24</v>
      </c>
    </row>
    <row r="704" spans="1:14" x14ac:dyDescent="0.25">
      <c r="A704" t="s">
        <v>1423</v>
      </c>
      <c r="B704" t="s">
        <v>1424</v>
      </c>
      <c r="C704" t="s">
        <v>78</v>
      </c>
      <c r="D704" t="s">
        <v>21</v>
      </c>
      <c r="E704">
        <v>59601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43547</v>
      </c>
      <c r="L704" t="s">
        <v>26</v>
      </c>
      <c r="N704" t="s">
        <v>24</v>
      </c>
    </row>
    <row r="705" spans="1:14" x14ac:dyDescent="0.25">
      <c r="A705" t="s">
        <v>76</v>
      </c>
      <c r="B705" t="s">
        <v>1425</v>
      </c>
      <c r="C705" t="s">
        <v>78</v>
      </c>
      <c r="D705" t="s">
        <v>21</v>
      </c>
      <c r="E705">
        <v>59602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43547</v>
      </c>
      <c r="L705" t="s">
        <v>26</v>
      </c>
      <c r="N705" t="s">
        <v>24</v>
      </c>
    </row>
    <row r="706" spans="1:14" x14ac:dyDescent="0.25">
      <c r="A706" t="s">
        <v>1426</v>
      </c>
      <c r="B706" t="s">
        <v>1427</v>
      </c>
      <c r="C706" t="s">
        <v>64</v>
      </c>
      <c r="D706" t="s">
        <v>21</v>
      </c>
      <c r="E706">
        <v>59401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43547</v>
      </c>
      <c r="L706" t="s">
        <v>26</v>
      </c>
      <c r="N706" t="s">
        <v>24</v>
      </c>
    </row>
    <row r="707" spans="1:14" x14ac:dyDescent="0.25">
      <c r="A707" t="s">
        <v>1428</v>
      </c>
      <c r="B707" t="s">
        <v>1429</v>
      </c>
      <c r="C707" t="s">
        <v>78</v>
      </c>
      <c r="D707" t="s">
        <v>21</v>
      </c>
      <c r="E707">
        <v>59602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43547</v>
      </c>
      <c r="L707" t="s">
        <v>26</v>
      </c>
      <c r="N707" t="s">
        <v>24</v>
      </c>
    </row>
    <row r="708" spans="1:14" x14ac:dyDescent="0.25">
      <c r="A708" t="s">
        <v>1430</v>
      </c>
      <c r="B708" t="s">
        <v>1431</v>
      </c>
      <c r="C708" t="s">
        <v>78</v>
      </c>
      <c r="D708" t="s">
        <v>21</v>
      </c>
      <c r="E708">
        <v>59601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43547</v>
      </c>
      <c r="L708" t="s">
        <v>26</v>
      </c>
      <c r="N708" t="s">
        <v>24</v>
      </c>
    </row>
    <row r="709" spans="1:14" x14ac:dyDescent="0.25">
      <c r="A709" t="s">
        <v>1432</v>
      </c>
      <c r="B709" t="s">
        <v>1433</v>
      </c>
      <c r="C709" t="s">
        <v>78</v>
      </c>
      <c r="D709" t="s">
        <v>21</v>
      </c>
      <c r="E709">
        <v>59602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43547</v>
      </c>
      <c r="L709" t="s">
        <v>26</v>
      </c>
      <c r="N709" t="s">
        <v>24</v>
      </c>
    </row>
    <row r="710" spans="1:14" x14ac:dyDescent="0.25">
      <c r="A710" t="s">
        <v>1434</v>
      </c>
      <c r="B710" t="s">
        <v>1435</v>
      </c>
      <c r="C710" t="s">
        <v>78</v>
      </c>
      <c r="D710" t="s">
        <v>21</v>
      </c>
      <c r="E710">
        <v>59601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43547</v>
      </c>
      <c r="L710" t="s">
        <v>26</v>
      </c>
      <c r="N710" t="s">
        <v>24</v>
      </c>
    </row>
    <row r="711" spans="1:14" x14ac:dyDescent="0.25">
      <c r="A711" t="s">
        <v>1436</v>
      </c>
      <c r="B711" t="s">
        <v>1437</v>
      </c>
      <c r="C711" t="s">
        <v>78</v>
      </c>
      <c r="D711" t="s">
        <v>21</v>
      </c>
      <c r="E711">
        <v>59602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43547</v>
      </c>
      <c r="L711" t="s">
        <v>26</v>
      </c>
      <c r="N711" t="s">
        <v>24</v>
      </c>
    </row>
    <row r="712" spans="1:14" x14ac:dyDescent="0.25">
      <c r="A712" t="s">
        <v>182</v>
      </c>
      <c r="B712" t="s">
        <v>1438</v>
      </c>
      <c r="C712" t="s">
        <v>64</v>
      </c>
      <c r="D712" t="s">
        <v>21</v>
      </c>
      <c r="E712">
        <v>59403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43547</v>
      </c>
      <c r="L712" t="s">
        <v>26</v>
      </c>
      <c r="N712" t="s">
        <v>24</v>
      </c>
    </row>
    <row r="713" spans="1:14" x14ac:dyDescent="0.25">
      <c r="A713" t="s">
        <v>182</v>
      </c>
      <c r="B713" t="s">
        <v>1439</v>
      </c>
      <c r="C713" t="s">
        <v>78</v>
      </c>
      <c r="D713" t="s">
        <v>21</v>
      </c>
      <c r="E713">
        <v>59601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43547</v>
      </c>
      <c r="L713" t="s">
        <v>26</v>
      </c>
      <c r="N713" t="s">
        <v>24</v>
      </c>
    </row>
    <row r="714" spans="1:14" x14ac:dyDescent="0.25">
      <c r="A714" t="s">
        <v>47</v>
      </c>
      <c r="B714" t="s">
        <v>1440</v>
      </c>
      <c r="C714" t="s">
        <v>78</v>
      </c>
      <c r="D714" t="s">
        <v>21</v>
      </c>
      <c r="E714">
        <v>59601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43547</v>
      </c>
      <c r="L714" t="s">
        <v>26</v>
      </c>
      <c r="N714" t="s">
        <v>24</v>
      </c>
    </row>
    <row r="715" spans="1:14" x14ac:dyDescent="0.25">
      <c r="A715" t="s">
        <v>47</v>
      </c>
      <c r="B715" t="s">
        <v>1441</v>
      </c>
      <c r="C715" t="s">
        <v>78</v>
      </c>
      <c r="D715" t="s">
        <v>21</v>
      </c>
      <c r="E715">
        <v>59601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43547</v>
      </c>
      <c r="L715" t="s">
        <v>26</v>
      </c>
      <c r="N715" t="s">
        <v>24</v>
      </c>
    </row>
    <row r="716" spans="1:14" x14ac:dyDescent="0.25">
      <c r="A716" t="s">
        <v>47</v>
      </c>
      <c r="B716" t="s">
        <v>1442</v>
      </c>
      <c r="C716" t="s">
        <v>78</v>
      </c>
      <c r="D716" t="s">
        <v>21</v>
      </c>
      <c r="E716">
        <v>59601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43547</v>
      </c>
      <c r="L716" t="s">
        <v>26</v>
      </c>
      <c r="N716" t="s">
        <v>24</v>
      </c>
    </row>
    <row r="717" spans="1:14" x14ac:dyDescent="0.25">
      <c r="A717" t="s">
        <v>95</v>
      </c>
      <c r="B717" t="s">
        <v>1443</v>
      </c>
      <c r="C717" t="s">
        <v>78</v>
      </c>
      <c r="D717" t="s">
        <v>21</v>
      </c>
      <c r="E717">
        <v>59601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43547</v>
      </c>
      <c r="L717" t="s">
        <v>26</v>
      </c>
      <c r="N717" t="s">
        <v>24</v>
      </c>
    </row>
    <row r="718" spans="1:14" x14ac:dyDescent="0.25">
      <c r="A718" t="s">
        <v>53</v>
      </c>
      <c r="B718" t="s">
        <v>1444</v>
      </c>
      <c r="C718" t="s">
        <v>78</v>
      </c>
      <c r="D718" t="s">
        <v>21</v>
      </c>
      <c r="E718">
        <v>59601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43547</v>
      </c>
      <c r="L718" t="s">
        <v>26</v>
      </c>
      <c r="N718" t="s">
        <v>24</v>
      </c>
    </row>
    <row r="719" spans="1:14" x14ac:dyDescent="0.25">
      <c r="A719" t="s">
        <v>83</v>
      </c>
      <c r="B719" t="s">
        <v>1035</v>
      </c>
      <c r="C719" t="s">
        <v>313</v>
      </c>
      <c r="D719" t="s">
        <v>21</v>
      </c>
      <c r="E719">
        <v>59701</v>
      </c>
      <c r="F719" t="s">
        <v>22</v>
      </c>
      <c r="G719" t="s">
        <v>22</v>
      </c>
      <c r="H719" t="s">
        <v>753</v>
      </c>
      <c r="I719" t="s">
        <v>1445</v>
      </c>
      <c r="J719" t="s">
        <v>663</v>
      </c>
      <c r="K719" s="1">
        <v>43544</v>
      </c>
      <c r="L719" t="s">
        <v>664</v>
      </c>
      <c r="M719" t="str">
        <f>HYPERLINK("https://www.regulations.gov/docket?D=FDA-2019-H-1311")</f>
        <v>https://www.regulations.gov/docket?D=FDA-2019-H-1311</v>
      </c>
      <c r="N719" t="s">
        <v>663</v>
      </c>
    </row>
    <row r="720" spans="1:14" x14ac:dyDescent="0.25">
      <c r="A720" t="s">
        <v>1446</v>
      </c>
      <c r="B720" t="s">
        <v>1447</v>
      </c>
      <c r="C720" t="s">
        <v>1240</v>
      </c>
      <c r="D720" t="s">
        <v>21</v>
      </c>
      <c r="E720">
        <v>59487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43542</v>
      </c>
      <c r="L720" t="s">
        <v>26</v>
      </c>
      <c r="N720" t="s">
        <v>24</v>
      </c>
    </row>
    <row r="721" spans="1:14" x14ac:dyDescent="0.25">
      <c r="A721" t="s">
        <v>1448</v>
      </c>
      <c r="B721" t="s">
        <v>1449</v>
      </c>
      <c r="C721" t="s">
        <v>1240</v>
      </c>
      <c r="D721" t="s">
        <v>21</v>
      </c>
      <c r="E721">
        <v>59487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43542</v>
      </c>
      <c r="L721" t="s">
        <v>26</v>
      </c>
      <c r="N721" t="s">
        <v>24</v>
      </c>
    </row>
    <row r="722" spans="1:14" x14ac:dyDescent="0.25">
      <c r="A722" t="s">
        <v>1450</v>
      </c>
      <c r="B722" t="s">
        <v>1451</v>
      </c>
      <c r="C722" t="s">
        <v>1452</v>
      </c>
      <c r="D722" t="s">
        <v>21</v>
      </c>
      <c r="E722">
        <v>59412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43542</v>
      </c>
      <c r="L722" t="s">
        <v>26</v>
      </c>
      <c r="N722" t="s">
        <v>24</v>
      </c>
    </row>
    <row r="723" spans="1:14" x14ac:dyDescent="0.25">
      <c r="A723" t="s">
        <v>1453</v>
      </c>
      <c r="B723" t="s">
        <v>1454</v>
      </c>
      <c r="C723" t="s">
        <v>64</v>
      </c>
      <c r="D723" t="s">
        <v>21</v>
      </c>
      <c r="E723">
        <v>59404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43542</v>
      </c>
      <c r="L723" t="s">
        <v>26</v>
      </c>
      <c r="N723" t="s">
        <v>24</v>
      </c>
    </row>
    <row r="724" spans="1:14" x14ac:dyDescent="0.25">
      <c r="A724" t="s">
        <v>1455</v>
      </c>
      <c r="B724" t="s">
        <v>1456</v>
      </c>
      <c r="C724" t="s">
        <v>1452</v>
      </c>
      <c r="D724" t="s">
        <v>21</v>
      </c>
      <c r="E724">
        <v>59412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43542</v>
      </c>
      <c r="L724" t="s">
        <v>26</v>
      </c>
      <c r="N724" t="s">
        <v>24</v>
      </c>
    </row>
    <row r="725" spans="1:14" x14ac:dyDescent="0.25">
      <c r="A725" t="s">
        <v>1457</v>
      </c>
      <c r="B725" t="s">
        <v>1458</v>
      </c>
      <c r="C725" t="s">
        <v>1452</v>
      </c>
      <c r="D725" t="s">
        <v>21</v>
      </c>
      <c r="E725">
        <v>59412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43542</v>
      </c>
      <c r="L725" t="s">
        <v>26</v>
      </c>
      <c r="N725" t="s">
        <v>24</v>
      </c>
    </row>
    <row r="726" spans="1:14" x14ac:dyDescent="0.25">
      <c r="A726" t="s">
        <v>1459</v>
      </c>
      <c r="B726" t="s">
        <v>1460</v>
      </c>
      <c r="C726" t="s">
        <v>64</v>
      </c>
      <c r="D726" t="s">
        <v>21</v>
      </c>
      <c r="E726">
        <v>59405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43542</v>
      </c>
      <c r="L726" t="s">
        <v>26</v>
      </c>
      <c r="N726" t="s">
        <v>24</v>
      </c>
    </row>
    <row r="727" spans="1:14" x14ac:dyDescent="0.25">
      <c r="A727" t="s">
        <v>1461</v>
      </c>
      <c r="B727" t="s">
        <v>1462</v>
      </c>
      <c r="C727" t="s">
        <v>64</v>
      </c>
      <c r="D727" t="s">
        <v>21</v>
      </c>
      <c r="E727">
        <v>59404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43542</v>
      </c>
      <c r="L727" t="s">
        <v>26</v>
      </c>
      <c r="N727" t="s">
        <v>24</v>
      </c>
    </row>
    <row r="728" spans="1:14" x14ac:dyDescent="0.25">
      <c r="A728" t="s">
        <v>1463</v>
      </c>
      <c r="B728" t="s">
        <v>1464</v>
      </c>
      <c r="C728" t="s">
        <v>1240</v>
      </c>
      <c r="D728" t="s">
        <v>21</v>
      </c>
      <c r="E728">
        <v>59487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43542</v>
      </c>
      <c r="L728" t="s">
        <v>26</v>
      </c>
      <c r="N728" t="s">
        <v>24</v>
      </c>
    </row>
    <row r="729" spans="1:14" x14ac:dyDescent="0.25">
      <c r="A729" t="s">
        <v>1465</v>
      </c>
      <c r="B729" t="s">
        <v>1466</v>
      </c>
      <c r="C729" t="s">
        <v>64</v>
      </c>
      <c r="D729" t="s">
        <v>21</v>
      </c>
      <c r="E729">
        <v>59405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43542</v>
      </c>
      <c r="L729" t="s">
        <v>26</v>
      </c>
      <c r="N729" t="s">
        <v>24</v>
      </c>
    </row>
    <row r="730" spans="1:14" x14ac:dyDescent="0.25">
      <c r="A730" t="s">
        <v>1467</v>
      </c>
      <c r="B730" t="s">
        <v>1468</v>
      </c>
      <c r="C730" t="s">
        <v>131</v>
      </c>
      <c r="D730" t="s">
        <v>21</v>
      </c>
      <c r="E730">
        <v>59801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43535</v>
      </c>
      <c r="L730" t="s">
        <v>26</v>
      </c>
      <c r="N730" t="s">
        <v>24</v>
      </c>
    </row>
    <row r="731" spans="1:14" x14ac:dyDescent="0.25">
      <c r="A731" t="s">
        <v>1469</v>
      </c>
      <c r="B731" t="s">
        <v>1470</v>
      </c>
      <c r="C731" t="s">
        <v>131</v>
      </c>
      <c r="D731" t="s">
        <v>21</v>
      </c>
      <c r="E731">
        <v>59803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43535</v>
      </c>
      <c r="L731" t="s">
        <v>26</v>
      </c>
      <c r="N731" t="s">
        <v>24</v>
      </c>
    </row>
    <row r="732" spans="1:14" x14ac:dyDescent="0.25">
      <c r="A732" t="s">
        <v>1471</v>
      </c>
      <c r="B732" t="s">
        <v>1472</v>
      </c>
      <c r="C732" t="s">
        <v>131</v>
      </c>
      <c r="D732" t="s">
        <v>21</v>
      </c>
      <c r="E732">
        <v>59801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43535</v>
      </c>
      <c r="L732" t="s">
        <v>26</v>
      </c>
      <c r="N732" t="s">
        <v>24</v>
      </c>
    </row>
    <row r="733" spans="1:14" x14ac:dyDescent="0.25">
      <c r="A733" t="s">
        <v>1473</v>
      </c>
      <c r="B733" t="s">
        <v>1474</v>
      </c>
      <c r="C733" t="s">
        <v>131</v>
      </c>
      <c r="D733" t="s">
        <v>21</v>
      </c>
      <c r="E733">
        <v>59802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43535</v>
      </c>
      <c r="L733" t="s">
        <v>26</v>
      </c>
      <c r="N733" t="s">
        <v>24</v>
      </c>
    </row>
    <row r="734" spans="1:14" x14ac:dyDescent="0.25">
      <c r="A734" t="s">
        <v>1475</v>
      </c>
      <c r="B734" t="s">
        <v>1276</v>
      </c>
      <c r="C734" t="s">
        <v>1476</v>
      </c>
      <c r="D734" t="s">
        <v>21</v>
      </c>
      <c r="E734">
        <v>59741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43535</v>
      </c>
      <c r="L734" t="s">
        <v>26</v>
      </c>
      <c r="N734" t="s">
        <v>24</v>
      </c>
    </row>
    <row r="735" spans="1:14" x14ac:dyDescent="0.25">
      <c r="A735" t="s">
        <v>1477</v>
      </c>
      <c r="B735" t="s">
        <v>1478</v>
      </c>
      <c r="C735" t="s">
        <v>131</v>
      </c>
      <c r="D735" t="s">
        <v>21</v>
      </c>
      <c r="E735">
        <v>59802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43535</v>
      </c>
      <c r="L735" t="s">
        <v>26</v>
      </c>
      <c r="N735" t="s">
        <v>24</v>
      </c>
    </row>
    <row r="736" spans="1:14" x14ac:dyDescent="0.25">
      <c r="A736" t="s">
        <v>1479</v>
      </c>
      <c r="B736" t="s">
        <v>1480</v>
      </c>
      <c r="C736" t="s">
        <v>1481</v>
      </c>
      <c r="D736" t="s">
        <v>21</v>
      </c>
      <c r="E736">
        <v>59846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43535</v>
      </c>
      <c r="L736" t="s">
        <v>26</v>
      </c>
      <c r="N736" t="s">
        <v>24</v>
      </c>
    </row>
    <row r="737" spans="1:14" x14ac:dyDescent="0.25">
      <c r="A737" t="s">
        <v>1482</v>
      </c>
      <c r="B737" t="s">
        <v>1483</v>
      </c>
      <c r="C737" t="s">
        <v>1484</v>
      </c>
      <c r="D737" t="s">
        <v>21</v>
      </c>
      <c r="E737">
        <v>59752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43535</v>
      </c>
      <c r="L737" t="s">
        <v>26</v>
      </c>
      <c r="N737" t="s">
        <v>24</v>
      </c>
    </row>
    <row r="738" spans="1:14" x14ac:dyDescent="0.25">
      <c r="A738" t="s">
        <v>1485</v>
      </c>
      <c r="B738" t="s">
        <v>1486</v>
      </c>
      <c r="C738" t="s">
        <v>1487</v>
      </c>
      <c r="D738" t="s">
        <v>21</v>
      </c>
      <c r="E738">
        <v>59730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43535</v>
      </c>
      <c r="L738" t="s">
        <v>26</v>
      </c>
      <c r="N738" t="s">
        <v>24</v>
      </c>
    </row>
    <row r="739" spans="1:14" x14ac:dyDescent="0.25">
      <c r="A739" t="s">
        <v>1488</v>
      </c>
      <c r="B739" t="s">
        <v>1489</v>
      </c>
      <c r="C739" t="s">
        <v>1487</v>
      </c>
      <c r="D739" t="s">
        <v>21</v>
      </c>
      <c r="E739">
        <v>59730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43535</v>
      </c>
      <c r="L739" t="s">
        <v>26</v>
      </c>
      <c r="N739" t="s">
        <v>24</v>
      </c>
    </row>
    <row r="740" spans="1:14" x14ac:dyDescent="0.25">
      <c r="A740" t="s">
        <v>1490</v>
      </c>
      <c r="B740" t="s">
        <v>1491</v>
      </c>
      <c r="C740" t="s">
        <v>1487</v>
      </c>
      <c r="D740" t="s">
        <v>21</v>
      </c>
      <c r="E740">
        <v>59730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43535</v>
      </c>
      <c r="L740" t="s">
        <v>26</v>
      </c>
      <c r="N740" t="s">
        <v>24</v>
      </c>
    </row>
    <row r="741" spans="1:14" x14ac:dyDescent="0.25">
      <c r="A741" t="s">
        <v>1492</v>
      </c>
      <c r="B741" t="s">
        <v>1493</v>
      </c>
      <c r="C741" t="s">
        <v>131</v>
      </c>
      <c r="D741" t="s">
        <v>21</v>
      </c>
      <c r="E741">
        <v>59801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43535</v>
      </c>
      <c r="L741" t="s">
        <v>26</v>
      </c>
      <c r="N741" t="s">
        <v>24</v>
      </c>
    </row>
    <row r="742" spans="1:14" x14ac:dyDescent="0.25">
      <c r="A742" t="s">
        <v>76</v>
      </c>
      <c r="B742" t="s">
        <v>1494</v>
      </c>
      <c r="C742" t="s">
        <v>131</v>
      </c>
      <c r="D742" t="s">
        <v>21</v>
      </c>
      <c r="E742">
        <v>59802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43535</v>
      </c>
      <c r="L742" t="s">
        <v>26</v>
      </c>
      <c r="N742" t="s">
        <v>24</v>
      </c>
    </row>
    <row r="743" spans="1:14" x14ac:dyDescent="0.25">
      <c r="A743" t="s">
        <v>1495</v>
      </c>
      <c r="B743" t="s">
        <v>1496</v>
      </c>
      <c r="C743" t="s">
        <v>131</v>
      </c>
      <c r="D743" t="s">
        <v>21</v>
      </c>
      <c r="E743">
        <v>59801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43535</v>
      </c>
      <c r="L743" t="s">
        <v>26</v>
      </c>
      <c r="N743" t="s">
        <v>24</v>
      </c>
    </row>
    <row r="744" spans="1:14" x14ac:dyDescent="0.25">
      <c r="A744" t="s">
        <v>1497</v>
      </c>
      <c r="B744" t="s">
        <v>1498</v>
      </c>
      <c r="C744" t="s">
        <v>131</v>
      </c>
      <c r="D744" t="s">
        <v>21</v>
      </c>
      <c r="E744">
        <v>59801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43535</v>
      </c>
      <c r="L744" t="s">
        <v>26</v>
      </c>
      <c r="N744" t="s">
        <v>24</v>
      </c>
    </row>
    <row r="745" spans="1:14" x14ac:dyDescent="0.25">
      <c r="A745" t="s">
        <v>214</v>
      </c>
      <c r="B745" t="s">
        <v>1499</v>
      </c>
      <c r="C745" t="s">
        <v>1484</v>
      </c>
      <c r="D745" t="s">
        <v>21</v>
      </c>
      <c r="E745">
        <v>59752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43535</v>
      </c>
      <c r="L745" t="s">
        <v>26</v>
      </c>
      <c r="N745" t="s">
        <v>24</v>
      </c>
    </row>
    <row r="746" spans="1:14" x14ac:dyDescent="0.25">
      <c r="A746" t="s">
        <v>1500</v>
      </c>
      <c r="B746" t="s">
        <v>1501</v>
      </c>
      <c r="C746" t="s">
        <v>1476</v>
      </c>
      <c r="D746" t="s">
        <v>21</v>
      </c>
      <c r="E746">
        <v>59741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43535</v>
      </c>
      <c r="L746" t="s">
        <v>26</v>
      </c>
      <c r="N746" t="s">
        <v>24</v>
      </c>
    </row>
    <row r="747" spans="1:14" x14ac:dyDescent="0.25">
      <c r="A747" t="s">
        <v>1502</v>
      </c>
      <c r="B747" t="s">
        <v>1503</v>
      </c>
      <c r="C747" t="s">
        <v>131</v>
      </c>
      <c r="D747" t="s">
        <v>21</v>
      </c>
      <c r="E747">
        <v>59801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43535</v>
      </c>
      <c r="L747" t="s">
        <v>26</v>
      </c>
      <c r="N747" t="s">
        <v>24</v>
      </c>
    </row>
    <row r="748" spans="1:14" x14ac:dyDescent="0.25">
      <c r="A748" t="s">
        <v>665</v>
      </c>
      <c r="B748" t="s">
        <v>1504</v>
      </c>
      <c r="C748" t="s">
        <v>1505</v>
      </c>
      <c r="D748" t="s">
        <v>21</v>
      </c>
      <c r="E748">
        <v>59714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43535</v>
      </c>
      <c r="L748" t="s">
        <v>26</v>
      </c>
      <c r="N748" t="s">
        <v>24</v>
      </c>
    </row>
    <row r="749" spans="1:14" x14ac:dyDescent="0.25">
      <c r="A749" t="s">
        <v>1506</v>
      </c>
      <c r="B749" t="s">
        <v>1507</v>
      </c>
      <c r="C749" t="s">
        <v>1484</v>
      </c>
      <c r="D749" t="s">
        <v>21</v>
      </c>
      <c r="E749">
        <v>59752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43535</v>
      </c>
      <c r="L749" t="s">
        <v>26</v>
      </c>
      <c r="N749" t="s">
        <v>24</v>
      </c>
    </row>
    <row r="750" spans="1:14" x14ac:dyDescent="0.25">
      <c r="A750" t="s">
        <v>1508</v>
      </c>
      <c r="B750" t="s">
        <v>1509</v>
      </c>
      <c r="C750" t="s">
        <v>131</v>
      </c>
      <c r="D750" t="s">
        <v>21</v>
      </c>
      <c r="E750">
        <v>59801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43535</v>
      </c>
      <c r="L750" t="s">
        <v>26</v>
      </c>
      <c r="N750" t="s">
        <v>24</v>
      </c>
    </row>
    <row r="751" spans="1:14" x14ac:dyDescent="0.25">
      <c r="A751" t="s">
        <v>47</v>
      </c>
      <c r="B751" t="s">
        <v>1510</v>
      </c>
      <c r="C751" t="s">
        <v>1484</v>
      </c>
      <c r="D751" t="s">
        <v>21</v>
      </c>
      <c r="E751">
        <v>59752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43535</v>
      </c>
      <c r="L751" t="s">
        <v>26</v>
      </c>
      <c r="N751" t="s">
        <v>24</v>
      </c>
    </row>
    <row r="752" spans="1:14" x14ac:dyDescent="0.25">
      <c r="A752" t="s">
        <v>53</v>
      </c>
      <c r="B752" t="s">
        <v>1511</v>
      </c>
      <c r="C752" t="s">
        <v>1476</v>
      </c>
      <c r="D752" t="s">
        <v>21</v>
      </c>
      <c r="E752">
        <v>59741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43535</v>
      </c>
      <c r="L752" t="s">
        <v>26</v>
      </c>
      <c r="N752" t="s">
        <v>24</v>
      </c>
    </row>
    <row r="753" spans="1:14" x14ac:dyDescent="0.25">
      <c r="A753" t="s">
        <v>1512</v>
      </c>
      <c r="B753" t="s">
        <v>1513</v>
      </c>
      <c r="C753" t="s">
        <v>1484</v>
      </c>
      <c r="D753" t="s">
        <v>21</v>
      </c>
      <c r="E753">
        <v>59752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43535</v>
      </c>
      <c r="L753" t="s">
        <v>26</v>
      </c>
      <c r="N753" t="s">
        <v>24</v>
      </c>
    </row>
    <row r="754" spans="1:14" x14ac:dyDescent="0.25">
      <c r="A754" t="s">
        <v>1514</v>
      </c>
      <c r="B754" t="s">
        <v>1515</v>
      </c>
      <c r="C754" t="s">
        <v>131</v>
      </c>
      <c r="D754" t="s">
        <v>21</v>
      </c>
      <c r="E754">
        <v>59801</v>
      </c>
      <c r="F754" t="s">
        <v>22</v>
      </c>
      <c r="G754" t="s">
        <v>22</v>
      </c>
      <c r="H754" t="s">
        <v>753</v>
      </c>
      <c r="I754" t="s">
        <v>1445</v>
      </c>
      <c r="J754" s="1">
        <v>43449</v>
      </c>
      <c r="K754" s="1">
        <v>43531</v>
      </c>
      <c r="L754" t="s">
        <v>103</v>
      </c>
      <c r="N754" t="s">
        <v>1077</v>
      </c>
    </row>
    <row r="755" spans="1:14" x14ac:dyDescent="0.25">
      <c r="A755" t="s">
        <v>1516</v>
      </c>
      <c r="B755" t="s">
        <v>1517</v>
      </c>
      <c r="C755" t="s">
        <v>154</v>
      </c>
      <c r="D755" t="s">
        <v>21</v>
      </c>
      <c r="E755">
        <v>59102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43526</v>
      </c>
      <c r="L755" t="s">
        <v>26</v>
      </c>
      <c r="N755" t="s">
        <v>24</v>
      </c>
    </row>
    <row r="756" spans="1:14" x14ac:dyDescent="0.25">
      <c r="A756" t="s">
        <v>1518</v>
      </c>
      <c r="B756" t="s">
        <v>1519</v>
      </c>
      <c r="C756" t="s">
        <v>154</v>
      </c>
      <c r="D756" t="s">
        <v>21</v>
      </c>
      <c r="E756">
        <v>59102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43526</v>
      </c>
      <c r="L756" t="s">
        <v>26</v>
      </c>
      <c r="N756" t="s">
        <v>24</v>
      </c>
    </row>
    <row r="757" spans="1:14" x14ac:dyDescent="0.25">
      <c r="A757" t="s">
        <v>1520</v>
      </c>
      <c r="B757" t="s">
        <v>1521</v>
      </c>
      <c r="C757" t="s">
        <v>154</v>
      </c>
      <c r="D757" t="s">
        <v>21</v>
      </c>
      <c r="E757">
        <v>59101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43526</v>
      </c>
      <c r="L757" t="s">
        <v>26</v>
      </c>
      <c r="N757" t="s">
        <v>24</v>
      </c>
    </row>
    <row r="758" spans="1:14" x14ac:dyDescent="0.25">
      <c r="A758" t="s">
        <v>1522</v>
      </c>
      <c r="B758" t="s">
        <v>1523</v>
      </c>
      <c r="C758" t="s">
        <v>154</v>
      </c>
      <c r="D758" t="s">
        <v>21</v>
      </c>
      <c r="E758">
        <v>59102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43526</v>
      </c>
      <c r="L758" t="s">
        <v>26</v>
      </c>
      <c r="N758" t="s">
        <v>24</v>
      </c>
    </row>
    <row r="759" spans="1:14" x14ac:dyDescent="0.25">
      <c r="A759" t="s">
        <v>1524</v>
      </c>
      <c r="B759" t="s">
        <v>1525</v>
      </c>
      <c r="C759" t="s">
        <v>154</v>
      </c>
      <c r="D759" t="s">
        <v>21</v>
      </c>
      <c r="E759">
        <v>59101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43526</v>
      </c>
      <c r="L759" t="s">
        <v>26</v>
      </c>
      <c r="N759" t="s">
        <v>24</v>
      </c>
    </row>
    <row r="760" spans="1:14" x14ac:dyDescent="0.25">
      <c r="A760" t="s">
        <v>1526</v>
      </c>
      <c r="B760" t="s">
        <v>1527</v>
      </c>
      <c r="C760" t="s">
        <v>154</v>
      </c>
      <c r="D760" t="s">
        <v>21</v>
      </c>
      <c r="E760">
        <v>59101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43526</v>
      </c>
      <c r="L760" t="s">
        <v>26</v>
      </c>
      <c r="N760" t="s">
        <v>24</v>
      </c>
    </row>
    <row r="761" spans="1:14" x14ac:dyDescent="0.25">
      <c r="A761" t="s">
        <v>214</v>
      </c>
      <c r="B761" t="s">
        <v>1528</v>
      </c>
      <c r="C761" t="s">
        <v>154</v>
      </c>
      <c r="D761" t="s">
        <v>21</v>
      </c>
      <c r="E761">
        <v>59101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43526</v>
      </c>
      <c r="L761" t="s">
        <v>26</v>
      </c>
      <c r="N761" t="s">
        <v>24</v>
      </c>
    </row>
    <row r="762" spans="1:14" x14ac:dyDescent="0.25">
      <c r="A762" t="s">
        <v>1529</v>
      </c>
      <c r="B762" t="s">
        <v>1530</v>
      </c>
      <c r="C762" t="s">
        <v>154</v>
      </c>
      <c r="D762" t="s">
        <v>21</v>
      </c>
      <c r="E762">
        <v>59101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43526</v>
      </c>
      <c r="L762" t="s">
        <v>26</v>
      </c>
      <c r="N762" t="s">
        <v>24</v>
      </c>
    </row>
    <row r="763" spans="1:14" x14ac:dyDescent="0.25">
      <c r="A763" t="s">
        <v>1531</v>
      </c>
      <c r="B763" t="s">
        <v>1532</v>
      </c>
      <c r="C763" t="s">
        <v>154</v>
      </c>
      <c r="D763" t="s">
        <v>21</v>
      </c>
      <c r="E763">
        <v>59102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43526</v>
      </c>
      <c r="L763" t="s">
        <v>26</v>
      </c>
      <c r="N763" t="s">
        <v>24</v>
      </c>
    </row>
    <row r="764" spans="1:14" x14ac:dyDescent="0.25">
      <c r="A764" t="s">
        <v>1533</v>
      </c>
      <c r="B764" t="s">
        <v>1534</v>
      </c>
      <c r="C764" t="s">
        <v>154</v>
      </c>
      <c r="D764" t="s">
        <v>21</v>
      </c>
      <c r="E764">
        <v>59101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43526</v>
      </c>
      <c r="L764" t="s">
        <v>26</v>
      </c>
      <c r="N764" t="s">
        <v>24</v>
      </c>
    </row>
    <row r="765" spans="1:14" x14ac:dyDescent="0.25">
      <c r="A765" t="s">
        <v>1535</v>
      </c>
      <c r="B765" t="s">
        <v>1536</v>
      </c>
      <c r="C765" t="s">
        <v>154</v>
      </c>
      <c r="D765" t="s">
        <v>21</v>
      </c>
      <c r="E765">
        <v>59102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43526</v>
      </c>
      <c r="L765" t="s">
        <v>26</v>
      </c>
      <c r="N765" t="s">
        <v>24</v>
      </c>
    </row>
    <row r="766" spans="1:14" x14ac:dyDescent="0.25">
      <c r="A766" t="s">
        <v>67</v>
      </c>
      <c r="B766" t="s">
        <v>1537</v>
      </c>
      <c r="C766" t="s">
        <v>154</v>
      </c>
      <c r="D766" t="s">
        <v>21</v>
      </c>
      <c r="E766">
        <v>59102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43526</v>
      </c>
      <c r="L766" t="s">
        <v>26</v>
      </c>
      <c r="N766" t="s">
        <v>24</v>
      </c>
    </row>
    <row r="767" spans="1:14" x14ac:dyDescent="0.25">
      <c r="A767" t="s">
        <v>1538</v>
      </c>
      <c r="B767" t="s">
        <v>1539</v>
      </c>
      <c r="C767" t="s">
        <v>131</v>
      </c>
      <c r="D767" t="s">
        <v>21</v>
      </c>
      <c r="E767">
        <v>59802</v>
      </c>
      <c r="F767" t="s">
        <v>22</v>
      </c>
      <c r="G767" t="s">
        <v>22</v>
      </c>
      <c r="H767" t="s">
        <v>753</v>
      </c>
      <c r="I767" t="s">
        <v>1445</v>
      </c>
      <c r="J767" s="1">
        <v>43449</v>
      </c>
      <c r="K767" s="1">
        <v>43524</v>
      </c>
      <c r="L767" t="s">
        <v>103</v>
      </c>
      <c r="N767" t="s">
        <v>1077</v>
      </c>
    </row>
    <row r="768" spans="1:14" x14ac:dyDescent="0.25">
      <c r="A768" t="s">
        <v>1540</v>
      </c>
      <c r="B768" t="s">
        <v>1541</v>
      </c>
      <c r="C768" t="s">
        <v>154</v>
      </c>
      <c r="D768" t="s">
        <v>21</v>
      </c>
      <c r="E768">
        <v>59101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43524</v>
      </c>
      <c r="L768" t="s">
        <v>26</v>
      </c>
      <c r="N768" t="s">
        <v>24</v>
      </c>
    </row>
    <row r="769" spans="1:14" x14ac:dyDescent="0.25">
      <c r="A769" t="s">
        <v>419</v>
      </c>
      <c r="B769" t="s">
        <v>1542</v>
      </c>
      <c r="C769" t="s">
        <v>1543</v>
      </c>
      <c r="D769" t="s">
        <v>21</v>
      </c>
      <c r="E769">
        <v>59442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43521</v>
      </c>
      <c r="L769" t="s">
        <v>26</v>
      </c>
      <c r="N769" t="s">
        <v>24</v>
      </c>
    </row>
    <row r="770" spans="1:14" x14ac:dyDescent="0.25">
      <c r="A770" t="s">
        <v>445</v>
      </c>
      <c r="B770" t="s">
        <v>446</v>
      </c>
      <c r="C770" t="s">
        <v>447</v>
      </c>
      <c r="D770" t="s">
        <v>21</v>
      </c>
      <c r="E770">
        <v>59521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43521</v>
      </c>
      <c r="L770" t="s">
        <v>26</v>
      </c>
      <c r="N770" t="s">
        <v>24</v>
      </c>
    </row>
    <row r="771" spans="1:14" x14ac:dyDescent="0.25">
      <c r="A771" t="s">
        <v>1544</v>
      </c>
      <c r="B771" t="s">
        <v>1545</v>
      </c>
      <c r="C771" t="s">
        <v>1543</v>
      </c>
      <c r="D771" t="s">
        <v>21</v>
      </c>
      <c r="E771">
        <v>59442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43521</v>
      </c>
      <c r="L771" t="s">
        <v>26</v>
      </c>
      <c r="N771" t="s">
        <v>24</v>
      </c>
    </row>
    <row r="772" spans="1:14" x14ac:dyDescent="0.25">
      <c r="A772" t="s">
        <v>450</v>
      </c>
      <c r="B772" t="s">
        <v>451</v>
      </c>
      <c r="C772" t="s">
        <v>452</v>
      </c>
      <c r="D772" t="s">
        <v>21</v>
      </c>
      <c r="E772">
        <v>59540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43521</v>
      </c>
      <c r="L772" t="s">
        <v>26</v>
      </c>
      <c r="N772" t="s">
        <v>24</v>
      </c>
    </row>
    <row r="773" spans="1:14" x14ac:dyDescent="0.25">
      <c r="A773" t="s">
        <v>171</v>
      </c>
      <c r="B773" t="s">
        <v>1546</v>
      </c>
      <c r="C773" t="s">
        <v>1543</v>
      </c>
      <c r="D773" t="s">
        <v>21</v>
      </c>
      <c r="E773">
        <v>59442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43521</v>
      </c>
      <c r="L773" t="s">
        <v>26</v>
      </c>
      <c r="N773" t="s">
        <v>24</v>
      </c>
    </row>
    <row r="774" spans="1:14" x14ac:dyDescent="0.25">
      <c r="A774" t="s">
        <v>1547</v>
      </c>
      <c r="B774" t="s">
        <v>1548</v>
      </c>
      <c r="C774" t="s">
        <v>1543</v>
      </c>
      <c r="D774" t="s">
        <v>21</v>
      </c>
      <c r="E774">
        <v>59442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43521</v>
      </c>
      <c r="L774" t="s">
        <v>26</v>
      </c>
      <c r="N774" t="s">
        <v>24</v>
      </c>
    </row>
    <row r="775" spans="1:14" x14ac:dyDescent="0.25">
      <c r="A775" t="s">
        <v>1549</v>
      </c>
      <c r="B775" t="s">
        <v>1550</v>
      </c>
      <c r="C775" t="s">
        <v>1543</v>
      </c>
      <c r="D775" t="s">
        <v>21</v>
      </c>
      <c r="E775">
        <v>59442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43521</v>
      </c>
      <c r="L775" t="s">
        <v>26</v>
      </c>
      <c r="N775" t="s">
        <v>24</v>
      </c>
    </row>
    <row r="776" spans="1:14" x14ac:dyDescent="0.25">
      <c r="A776" t="s">
        <v>1551</v>
      </c>
      <c r="B776" t="s">
        <v>1552</v>
      </c>
      <c r="C776" t="s">
        <v>1543</v>
      </c>
      <c r="D776" t="s">
        <v>21</v>
      </c>
      <c r="E776">
        <v>59442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43521</v>
      </c>
      <c r="L776" t="s">
        <v>26</v>
      </c>
      <c r="N776" t="s">
        <v>24</v>
      </c>
    </row>
    <row r="777" spans="1:14" x14ac:dyDescent="0.25">
      <c r="A777" t="s">
        <v>1553</v>
      </c>
      <c r="B777" t="s">
        <v>1554</v>
      </c>
      <c r="C777" t="s">
        <v>64</v>
      </c>
      <c r="D777" t="s">
        <v>21</v>
      </c>
      <c r="E777">
        <v>59405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43520</v>
      </c>
      <c r="L777" t="s">
        <v>26</v>
      </c>
      <c r="N777" t="s">
        <v>24</v>
      </c>
    </row>
    <row r="778" spans="1:14" x14ac:dyDescent="0.25">
      <c r="A778" t="s">
        <v>1555</v>
      </c>
      <c r="B778" t="s">
        <v>1556</v>
      </c>
      <c r="C778" t="s">
        <v>64</v>
      </c>
      <c r="D778" t="s">
        <v>21</v>
      </c>
      <c r="E778">
        <v>59405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43520</v>
      </c>
      <c r="L778" t="s">
        <v>26</v>
      </c>
      <c r="N778" t="s">
        <v>24</v>
      </c>
    </row>
    <row r="779" spans="1:14" x14ac:dyDescent="0.25">
      <c r="A779" t="s">
        <v>1557</v>
      </c>
      <c r="B779" t="s">
        <v>1558</v>
      </c>
      <c r="C779" t="s">
        <v>64</v>
      </c>
      <c r="D779" t="s">
        <v>21</v>
      </c>
      <c r="E779">
        <v>59405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43520</v>
      </c>
      <c r="L779" t="s">
        <v>26</v>
      </c>
      <c r="N779" t="s">
        <v>24</v>
      </c>
    </row>
    <row r="780" spans="1:14" x14ac:dyDescent="0.25">
      <c r="A780" t="s">
        <v>878</v>
      </c>
      <c r="B780" t="s">
        <v>1559</v>
      </c>
      <c r="C780" t="s">
        <v>131</v>
      </c>
      <c r="D780" t="s">
        <v>21</v>
      </c>
      <c r="E780">
        <v>59801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43520</v>
      </c>
      <c r="L780" t="s">
        <v>26</v>
      </c>
      <c r="N780" t="s">
        <v>24</v>
      </c>
    </row>
    <row r="781" spans="1:14" x14ac:dyDescent="0.25">
      <c r="A781" t="s">
        <v>1560</v>
      </c>
      <c r="B781" t="s">
        <v>1561</v>
      </c>
      <c r="C781" t="s">
        <v>131</v>
      </c>
      <c r="D781" t="s">
        <v>21</v>
      </c>
      <c r="E781">
        <v>59801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43520</v>
      </c>
      <c r="L781" t="s">
        <v>26</v>
      </c>
      <c r="N781" t="s">
        <v>24</v>
      </c>
    </row>
    <row r="782" spans="1:14" x14ac:dyDescent="0.25">
      <c r="A782" t="s">
        <v>1562</v>
      </c>
      <c r="B782" t="s">
        <v>1563</v>
      </c>
      <c r="C782" t="s">
        <v>64</v>
      </c>
      <c r="D782" t="s">
        <v>21</v>
      </c>
      <c r="E782">
        <v>59405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43520</v>
      </c>
      <c r="L782" t="s">
        <v>26</v>
      </c>
      <c r="N782" t="s">
        <v>24</v>
      </c>
    </row>
    <row r="783" spans="1:14" x14ac:dyDescent="0.25">
      <c r="A783" t="s">
        <v>1564</v>
      </c>
      <c r="B783" t="s">
        <v>1565</v>
      </c>
      <c r="C783" t="s">
        <v>131</v>
      </c>
      <c r="D783" t="s">
        <v>21</v>
      </c>
      <c r="E783">
        <v>59802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43520</v>
      </c>
      <c r="L783" t="s">
        <v>26</v>
      </c>
      <c r="N783" t="s">
        <v>24</v>
      </c>
    </row>
    <row r="784" spans="1:14" x14ac:dyDescent="0.25">
      <c r="A784" t="s">
        <v>1566</v>
      </c>
      <c r="B784" t="s">
        <v>1567</v>
      </c>
      <c r="C784" t="s">
        <v>131</v>
      </c>
      <c r="D784" t="s">
        <v>21</v>
      </c>
      <c r="E784">
        <v>59801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43520</v>
      </c>
      <c r="L784" t="s">
        <v>26</v>
      </c>
      <c r="N784" t="s">
        <v>24</v>
      </c>
    </row>
    <row r="785" spans="1:14" x14ac:dyDescent="0.25">
      <c r="A785" t="s">
        <v>1568</v>
      </c>
      <c r="B785" t="s">
        <v>1569</v>
      </c>
      <c r="C785" t="s">
        <v>131</v>
      </c>
      <c r="D785" t="s">
        <v>21</v>
      </c>
      <c r="E785">
        <v>59804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43520</v>
      </c>
      <c r="L785" t="s">
        <v>26</v>
      </c>
      <c r="N785" t="s">
        <v>24</v>
      </c>
    </row>
    <row r="786" spans="1:14" x14ac:dyDescent="0.25">
      <c r="A786" t="s">
        <v>221</v>
      </c>
      <c r="B786" t="s">
        <v>1570</v>
      </c>
      <c r="C786" t="s">
        <v>64</v>
      </c>
      <c r="D786" t="s">
        <v>21</v>
      </c>
      <c r="E786">
        <v>59405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43520</v>
      </c>
      <c r="L786" t="s">
        <v>26</v>
      </c>
      <c r="N786" t="s">
        <v>24</v>
      </c>
    </row>
    <row r="787" spans="1:14" x14ac:dyDescent="0.25">
      <c r="A787" t="s">
        <v>1571</v>
      </c>
      <c r="B787" t="s">
        <v>1572</v>
      </c>
      <c r="C787" t="s">
        <v>64</v>
      </c>
      <c r="D787" t="s">
        <v>21</v>
      </c>
      <c r="E787">
        <v>59405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43520</v>
      </c>
      <c r="L787" t="s">
        <v>26</v>
      </c>
      <c r="N787" t="s">
        <v>24</v>
      </c>
    </row>
    <row r="788" spans="1:14" x14ac:dyDescent="0.25">
      <c r="A788" t="s">
        <v>1573</v>
      </c>
      <c r="B788" t="s">
        <v>1574</v>
      </c>
      <c r="C788" t="s">
        <v>64</v>
      </c>
      <c r="D788" t="s">
        <v>21</v>
      </c>
      <c r="E788">
        <v>59404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43520</v>
      </c>
      <c r="L788" t="s">
        <v>26</v>
      </c>
      <c r="N788" t="s">
        <v>24</v>
      </c>
    </row>
    <row r="789" spans="1:14" x14ac:dyDescent="0.25">
      <c r="A789" t="s">
        <v>1575</v>
      </c>
      <c r="B789" t="s">
        <v>1576</v>
      </c>
      <c r="C789" t="s">
        <v>64</v>
      </c>
      <c r="D789" t="s">
        <v>21</v>
      </c>
      <c r="E789">
        <v>59404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43520</v>
      </c>
      <c r="L789" t="s">
        <v>26</v>
      </c>
      <c r="N789" t="s">
        <v>24</v>
      </c>
    </row>
    <row r="790" spans="1:14" x14ac:dyDescent="0.25">
      <c r="A790" t="s">
        <v>1577</v>
      </c>
      <c r="B790" t="s">
        <v>1578</v>
      </c>
      <c r="C790" t="s">
        <v>131</v>
      </c>
      <c r="D790" t="s">
        <v>21</v>
      </c>
      <c r="E790">
        <v>59808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43520</v>
      </c>
      <c r="L790" t="s">
        <v>26</v>
      </c>
      <c r="N790" t="s">
        <v>24</v>
      </c>
    </row>
    <row r="791" spans="1:14" x14ac:dyDescent="0.25">
      <c r="A791" t="s">
        <v>189</v>
      </c>
      <c r="B791" t="s">
        <v>1579</v>
      </c>
      <c r="C791" t="s">
        <v>64</v>
      </c>
      <c r="D791" t="s">
        <v>21</v>
      </c>
      <c r="E791">
        <v>59401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43520</v>
      </c>
      <c r="L791" t="s">
        <v>26</v>
      </c>
      <c r="N791" t="s">
        <v>24</v>
      </c>
    </row>
    <row r="792" spans="1:14" x14ac:dyDescent="0.25">
      <c r="A792" t="s">
        <v>1580</v>
      </c>
      <c r="B792" t="s">
        <v>1581</v>
      </c>
      <c r="C792" t="s">
        <v>131</v>
      </c>
      <c r="D792" t="s">
        <v>21</v>
      </c>
      <c r="E792">
        <v>59801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43520</v>
      </c>
      <c r="L792" t="s">
        <v>26</v>
      </c>
      <c r="N792" t="s">
        <v>24</v>
      </c>
    </row>
    <row r="793" spans="1:14" x14ac:dyDescent="0.25">
      <c r="A793" t="s">
        <v>1372</v>
      </c>
      <c r="B793" t="s">
        <v>1582</v>
      </c>
      <c r="C793" t="s">
        <v>131</v>
      </c>
      <c r="D793" t="s">
        <v>21</v>
      </c>
      <c r="E793">
        <v>59801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43520</v>
      </c>
      <c r="L793" t="s">
        <v>26</v>
      </c>
      <c r="N793" t="s">
        <v>24</v>
      </c>
    </row>
    <row r="794" spans="1:14" x14ac:dyDescent="0.25">
      <c r="A794" t="s">
        <v>1583</v>
      </c>
      <c r="B794" t="s">
        <v>1584</v>
      </c>
      <c r="C794" t="s">
        <v>131</v>
      </c>
      <c r="D794" t="s">
        <v>21</v>
      </c>
      <c r="E794">
        <v>59802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43520</v>
      </c>
      <c r="L794" t="s">
        <v>26</v>
      </c>
      <c r="N794" t="s">
        <v>24</v>
      </c>
    </row>
    <row r="795" spans="1:14" x14ac:dyDescent="0.25">
      <c r="A795" t="s">
        <v>1585</v>
      </c>
      <c r="B795" t="s">
        <v>1586</v>
      </c>
      <c r="C795" t="s">
        <v>64</v>
      </c>
      <c r="D795" t="s">
        <v>21</v>
      </c>
      <c r="E795">
        <v>59405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43520</v>
      </c>
      <c r="L795" t="s">
        <v>26</v>
      </c>
      <c r="N795" t="s">
        <v>24</v>
      </c>
    </row>
    <row r="796" spans="1:14" x14ac:dyDescent="0.25">
      <c r="A796" t="s">
        <v>1587</v>
      </c>
      <c r="B796" t="s">
        <v>1588</v>
      </c>
      <c r="C796" t="s">
        <v>131</v>
      </c>
      <c r="D796" t="s">
        <v>21</v>
      </c>
      <c r="E796">
        <v>59802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43520</v>
      </c>
      <c r="L796" t="s">
        <v>26</v>
      </c>
      <c r="N796" t="s">
        <v>24</v>
      </c>
    </row>
    <row r="797" spans="1:14" x14ac:dyDescent="0.25">
      <c r="A797" t="s">
        <v>47</v>
      </c>
      <c r="B797" t="s">
        <v>1589</v>
      </c>
      <c r="C797" t="s">
        <v>131</v>
      </c>
      <c r="D797" t="s">
        <v>21</v>
      </c>
      <c r="E797">
        <v>59802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43520</v>
      </c>
      <c r="L797" t="s">
        <v>26</v>
      </c>
      <c r="N797" t="s">
        <v>24</v>
      </c>
    </row>
    <row r="798" spans="1:14" x14ac:dyDescent="0.25">
      <c r="A798" t="s">
        <v>1590</v>
      </c>
      <c r="B798" t="s">
        <v>1591</v>
      </c>
      <c r="C798" t="s">
        <v>131</v>
      </c>
      <c r="D798" t="s">
        <v>21</v>
      </c>
      <c r="E798">
        <v>59801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43520</v>
      </c>
      <c r="L798" t="s">
        <v>26</v>
      </c>
      <c r="N798" t="s">
        <v>24</v>
      </c>
    </row>
    <row r="799" spans="1:14" x14ac:dyDescent="0.25">
      <c r="A799" t="s">
        <v>1592</v>
      </c>
      <c r="B799" t="s">
        <v>1593</v>
      </c>
      <c r="C799" t="s">
        <v>1388</v>
      </c>
      <c r="D799" t="s">
        <v>21</v>
      </c>
      <c r="E799">
        <v>59270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43519</v>
      </c>
      <c r="L799" t="s">
        <v>26</v>
      </c>
      <c r="N799" t="s">
        <v>24</v>
      </c>
    </row>
    <row r="800" spans="1:14" x14ac:dyDescent="0.25">
      <c r="A800" t="s">
        <v>79</v>
      </c>
      <c r="B800" t="s">
        <v>1594</v>
      </c>
      <c r="C800" t="s">
        <v>1388</v>
      </c>
      <c r="D800" t="s">
        <v>21</v>
      </c>
      <c r="E800">
        <v>59270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43519</v>
      </c>
      <c r="L800" t="s">
        <v>26</v>
      </c>
      <c r="N800" t="s">
        <v>24</v>
      </c>
    </row>
    <row r="801" spans="1:14" x14ac:dyDescent="0.25">
      <c r="A801" t="s">
        <v>1595</v>
      </c>
      <c r="B801" t="s">
        <v>1596</v>
      </c>
      <c r="C801" t="s">
        <v>1388</v>
      </c>
      <c r="D801" t="s">
        <v>21</v>
      </c>
      <c r="E801">
        <v>59270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43519</v>
      </c>
      <c r="L801" t="s">
        <v>26</v>
      </c>
      <c r="N801" t="s">
        <v>24</v>
      </c>
    </row>
    <row r="802" spans="1:14" x14ac:dyDescent="0.25">
      <c r="A802" t="s">
        <v>1597</v>
      </c>
      <c r="B802" t="s">
        <v>1598</v>
      </c>
      <c r="C802" t="s">
        <v>1388</v>
      </c>
      <c r="D802" t="s">
        <v>21</v>
      </c>
      <c r="E802">
        <v>59270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43519</v>
      </c>
      <c r="L802" t="s">
        <v>26</v>
      </c>
      <c r="N802" t="s">
        <v>24</v>
      </c>
    </row>
    <row r="803" spans="1:14" x14ac:dyDescent="0.25">
      <c r="A803" t="s">
        <v>1599</v>
      </c>
      <c r="B803" t="s">
        <v>1600</v>
      </c>
      <c r="C803" t="s">
        <v>1388</v>
      </c>
      <c r="D803" t="s">
        <v>21</v>
      </c>
      <c r="E803">
        <v>59270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43519</v>
      </c>
      <c r="L803" t="s">
        <v>26</v>
      </c>
      <c r="N803" t="s">
        <v>24</v>
      </c>
    </row>
    <row r="804" spans="1:14" x14ac:dyDescent="0.25">
      <c r="A804" t="s">
        <v>1601</v>
      </c>
      <c r="B804" t="s">
        <v>1602</v>
      </c>
      <c r="C804" t="s">
        <v>1388</v>
      </c>
      <c r="D804" t="s">
        <v>21</v>
      </c>
      <c r="E804">
        <v>59270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43519</v>
      </c>
      <c r="L804" t="s">
        <v>26</v>
      </c>
      <c r="N804" t="s">
        <v>24</v>
      </c>
    </row>
    <row r="805" spans="1:14" x14ac:dyDescent="0.25">
      <c r="A805" t="s">
        <v>1603</v>
      </c>
      <c r="B805" t="s">
        <v>1604</v>
      </c>
      <c r="C805" t="s">
        <v>1388</v>
      </c>
      <c r="D805" t="s">
        <v>21</v>
      </c>
      <c r="E805">
        <v>59270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43519</v>
      </c>
      <c r="L805" t="s">
        <v>26</v>
      </c>
      <c r="N805" t="s">
        <v>24</v>
      </c>
    </row>
    <row r="806" spans="1:14" x14ac:dyDescent="0.25">
      <c r="A806" t="s">
        <v>1605</v>
      </c>
      <c r="B806" t="s">
        <v>1606</v>
      </c>
      <c r="C806" t="s">
        <v>1388</v>
      </c>
      <c r="D806" t="s">
        <v>21</v>
      </c>
      <c r="E806">
        <v>59270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43519</v>
      </c>
      <c r="L806" t="s">
        <v>26</v>
      </c>
      <c r="N806" t="s">
        <v>24</v>
      </c>
    </row>
    <row r="807" spans="1:14" x14ac:dyDescent="0.25">
      <c r="A807" t="s">
        <v>1607</v>
      </c>
      <c r="B807" t="s">
        <v>1608</v>
      </c>
      <c r="C807" t="s">
        <v>1388</v>
      </c>
      <c r="D807" t="s">
        <v>21</v>
      </c>
      <c r="E807">
        <v>59270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43519</v>
      </c>
      <c r="L807" t="s">
        <v>26</v>
      </c>
      <c r="N807" t="s">
        <v>24</v>
      </c>
    </row>
    <row r="808" spans="1:14" x14ac:dyDescent="0.25">
      <c r="A808" t="s">
        <v>1609</v>
      </c>
      <c r="B808" t="s">
        <v>1610</v>
      </c>
      <c r="C808" t="s">
        <v>154</v>
      </c>
      <c r="D808" t="s">
        <v>21</v>
      </c>
      <c r="E808">
        <v>59106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43515</v>
      </c>
      <c r="L808" t="s">
        <v>26</v>
      </c>
      <c r="N808" t="s">
        <v>24</v>
      </c>
    </row>
    <row r="809" spans="1:14" x14ac:dyDescent="0.25">
      <c r="A809" t="s">
        <v>1611</v>
      </c>
      <c r="B809" t="s">
        <v>1612</v>
      </c>
      <c r="C809" t="s">
        <v>154</v>
      </c>
      <c r="D809" t="s">
        <v>21</v>
      </c>
      <c r="E809">
        <v>59102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43515</v>
      </c>
      <c r="L809" t="s">
        <v>26</v>
      </c>
      <c r="N809" t="s">
        <v>24</v>
      </c>
    </row>
    <row r="810" spans="1:14" x14ac:dyDescent="0.25">
      <c r="A810" t="s">
        <v>1613</v>
      </c>
      <c r="B810" t="s">
        <v>1614</v>
      </c>
      <c r="C810" t="s">
        <v>154</v>
      </c>
      <c r="D810" t="s">
        <v>21</v>
      </c>
      <c r="E810">
        <v>59101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43515</v>
      </c>
      <c r="L810" t="s">
        <v>26</v>
      </c>
      <c r="N810" t="s">
        <v>24</v>
      </c>
    </row>
    <row r="811" spans="1:14" x14ac:dyDescent="0.25">
      <c r="A811" t="s">
        <v>1615</v>
      </c>
      <c r="B811" t="s">
        <v>1616</v>
      </c>
      <c r="C811" t="s">
        <v>154</v>
      </c>
      <c r="D811" t="s">
        <v>21</v>
      </c>
      <c r="E811">
        <v>59101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43515</v>
      </c>
      <c r="L811" t="s">
        <v>26</v>
      </c>
      <c r="N811" t="s">
        <v>24</v>
      </c>
    </row>
    <row r="812" spans="1:14" x14ac:dyDescent="0.25">
      <c r="A812" t="s">
        <v>1617</v>
      </c>
      <c r="B812" t="s">
        <v>1618</v>
      </c>
      <c r="C812" t="s">
        <v>154</v>
      </c>
      <c r="D812" t="s">
        <v>21</v>
      </c>
      <c r="E812">
        <v>59102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43515</v>
      </c>
      <c r="L812" t="s">
        <v>26</v>
      </c>
      <c r="N812" t="s">
        <v>24</v>
      </c>
    </row>
    <row r="813" spans="1:14" x14ac:dyDescent="0.25">
      <c r="A813" t="s">
        <v>1619</v>
      </c>
      <c r="B813" t="s">
        <v>1620</v>
      </c>
      <c r="C813" t="s">
        <v>154</v>
      </c>
      <c r="D813" t="s">
        <v>21</v>
      </c>
      <c r="E813">
        <v>59101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43515</v>
      </c>
      <c r="L813" t="s">
        <v>26</v>
      </c>
      <c r="N813" t="s">
        <v>24</v>
      </c>
    </row>
    <row r="814" spans="1:14" x14ac:dyDescent="0.25">
      <c r="A814" t="s">
        <v>595</v>
      </c>
      <c r="B814" t="s">
        <v>1621</v>
      </c>
      <c r="C814" t="s">
        <v>154</v>
      </c>
      <c r="D814" t="s">
        <v>21</v>
      </c>
      <c r="E814">
        <v>59102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43515</v>
      </c>
      <c r="L814" t="s">
        <v>26</v>
      </c>
      <c r="N814" t="s">
        <v>24</v>
      </c>
    </row>
    <row r="815" spans="1:14" x14ac:dyDescent="0.25">
      <c r="A815" t="s">
        <v>1622</v>
      </c>
      <c r="B815" t="s">
        <v>1623</v>
      </c>
      <c r="C815" t="s">
        <v>154</v>
      </c>
      <c r="D815" t="s">
        <v>21</v>
      </c>
      <c r="E815">
        <v>59102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43515</v>
      </c>
      <c r="L815" t="s">
        <v>26</v>
      </c>
      <c r="N815" t="s">
        <v>24</v>
      </c>
    </row>
    <row r="816" spans="1:14" x14ac:dyDescent="0.25">
      <c r="A816" t="s">
        <v>1624</v>
      </c>
      <c r="B816" t="s">
        <v>1625</v>
      </c>
      <c r="C816" t="s">
        <v>154</v>
      </c>
      <c r="D816" t="s">
        <v>21</v>
      </c>
      <c r="E816">
        <v>59102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43515</v>
      </c>
      <c r="L816" t="s">
        <v>26</v>
      </c>
      <c r="N816" t="s">
        <v>24</v>
      </c>
    </row>
    <row r="817" spans="1:14" x14ac:dyDescent="0.25">
      <c r="A817" t="s">
        <v>1626</v>
      </c>
      <c r="B817" t="s">
        <v>1627</v>
      </c>
      <c r="C817" t="s">
        <v>1628</v>
      </c>
      <c r="D817" t="s">
        <v>21</v>
      </c>
      <c r="E817">
        <v>59859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43514</v>
      </c>
      <c r="L817" t="s">
        <v>26</v>
      </c>
      <c r="N817" t="s">
        <v>24</v>
      </c>
    </row>
    <row r="818" spans="1:14" x14ac:dyDescent="0.25">
      <c r="A818" t="s">
        <v>1629</v>
      </c>
      <c r="B818" t="s">
        <v>1630</v>
      </c>
      <c r="C818" t="s">
        <v>1628</v>
      </c>
      <c r="D818" t="s">
        <v>21</v>
      </c>
      <c r="E818">
        <v>59859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43514</v>
      </c>
      <c r="L818" t="s">
        <v>26</v>
      </c>
      <c r="N818" t="s">
        <v>24</v>
      </c>
    </row>
    <row r="819" spans="1:14" x14ac:dyDescent="0.25">
      <c r="A819" t="s">
        <v>47</v>
      </c>
      <c r="B819" t="s">
        <v>1631</v>
      </c>
      <c r="C819" t="s">
        <v>1628</v>
      </c>
      <c r="D819" t="s">
        <v>21</v>
      </c>
      <c r="E819">
        <v>59859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43514</v>
      </c>
      <c r="L819" t="s">
        <v>26</v>
      </c>
      <c r="N819" t="s">
        <v>24</v>
      </c>
    </row>
    <row r="820" spans="1:14" x14ac:dyDescent="0.25">
      <c r="A820" t="s">
        <v>453</v>
      </c>
      <c r="B820" t="s">
        <v>454</v>
      </c>
      <c r="C820" t="s">
        <v>455</v>
      </c>
      <c r="D820" t="s">
        <v>21</v>
      </c>
      <c r="E820">
        <v>59427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43513</v>
      </c>
      <c r="L820" t="s">
        <v>26</v>
      </c>
      <c r="N820" t="s">
        <v>24</v>
      </c>
    </row>
    <row r="821" spans="1:14" x14ac:dyDescent="0.25">
      <c r="A821" t="s">
        <v>562</v>
      </c>
      <c r="B821" t="s">
        <v>1632</v>
      </c>
      <c r="C821" t="s">
        <v>1633</v>
      </c>
      <c r="D821" t="s">
        <v>21</v>
      </c>
      <c r="E821">
        <v>59520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43513</v>
      </c>
      <c r="L821" t="s">
        <v>26</v>
      </c>
      <c r="N821" t="s">
        <v>24</v>
      </c>
    </row>
    <row r="822" spans="1:14" x14ac:dyDescent="0.25">
      <c r="A822" t="s">
        <v>448</v>
      </c>
      <c r="B822" t="s">
        <v>449</v>
      </c>
      <c r="C822" t="s">
        <v>447</v>
      </c>
      <c r="D822" t="s">
        <v>21</v>
      </c>
      <c r="E822">
        <v>59521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43513</v>
      </c>
      <c r="L822" t="s">
        <v>26</v>
      </c>
      <c r="N822" t="s">
        <v>24</v>
      </c>
    </row>
    <row r="823" spans="1:14" x14ac:dyDescent="0.25">
      <c r="A823" t="s">
        <v>76</v>
      </c>
      <c r="B823" t="s">
        <v>1634</v>
      </c>
      <c r="C823" t="s">
        <v>983</v>
      </c>
      <c r="D823" t="s">
        <v>21</v>
      </c>
      <c r="E823">
        <v>59501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43513</v>
      </c>
      <c r="L823" t="s">
        <v>26</v>
      </c>
      <c r="N823" t="s">
        <v>24</v>
      </c>
    </row>
    <row r="824" spans="1:14" x14ac:dyDescent="0.25">
      <c r="A824" t="s">
        <v>1635</v>
      </c>
      <c r="B824" t="s">
        <v>1636</v>
      </c>
      <c r="C824" t="s">
        <v>1633</v>
      </c>
      <c r="D824" t="s">
        <v>21</v>
      </c>
      <c r="E824">
        <v>59520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43513</v>
      </c>
      <c r="L824" t="s">
        <v>26</v>
      </c>
      <c r="N824" t="s">
        <v>24</v>
      </c>
    </row>
    <row r="825" spans="1:14" x14ac:dyDescent="0.25">
      <c r="A825" t="s">
        <v>1637</v>
      </c>
      <c r="B825" t="s">
        <v>1638</v>
      </c>
      <c r="C825" t="s">
        <v>983</v>
      </c>
      <c r="D825" t="s">
        <v>21</v>
      </c>
      <c r="E825">
        <v>59501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43513</v>
      </c>
      <c r="L825" t="s">
        <v>26</v>
      </c>
      <c r="N825" t="s">
        <v>24</v>
      </c>
    </row>
    <row r="826" spans="1:14" x14ac:dyDescent="0.25">
      <c r="A826" t="s">
        <v>1639</v>
      </c>
      <c r="B826" t="s">
        <v>1640</v>
      </c>
      <c r="C826" t="s">
        <v>1633</v>
      </c>
      <c r="D826" t="s">
        <v>21</v>
      </c>
      <c r="E826">
        <v>59520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43513</v>
      </c>
      <c r="L826" t="s">
        <v>26</v>
      </c>
      <c r="N826" t="s">
        <v>24</v>
      </c>
    </row>
    <row r="827" spans="1:14" x14ac:dyDescent="0.25">
      <c r="A827" t="s">
        <v>1641</v>
      </c>
      <c r="B827" t="s">
        <v>1642</v>
      </c>
      <c r="C827" t="s">
        <v>983</v>
      </c>
      <c r="D827" t="s">
        <v>21</v>
      </c>
      <c r="E827">
        <v>59501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43513</v>
      </c>
      <c r="L827" t="s">
        <v>26</v>
      </c>
      <c r="N827" t="s">
        <v>24</v>
      </c>
    </row>
    <row r="828" spans="1:14" x14ac:dyDescent="0.25">
      <c r="A828" t="s">
        <v>1643</v>
      </c>
      <c r="B828" t="s">
        <v>1644</v>
      </c>
      <c r="C828" t="s">
        <v>154</v>
      </c>
      <c r="D828" t="s">
        <v>21</v>
      </c>
      <c r="E828">
        <v>59101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43512</v>
      </c>
      <c r="L828" t="s">
        <v>26</v>
      </c>
      <c r="N828" t="s">
        <v>24</v>
      </c>
    </row>
    <row r="829" spans="1:14" x14ac:dyDescent="0.25">
      <c r="A829" t="s">
        <v>1645</v>
      </c>
      <c r="B829" t="s">
        <v>1646</v>
      </c>
      <c r="C829" t="s">
        <v>154</v>
      </c>
      <c r="D829" t="s">
        <v>21</v>
      </c>
      <c r="E829">
        <v>59101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43512</v>
      </c>
      <c r="L829" t="s">
        <v>26</v>
      </c>
      <c r="N829" t="s">
        <v>24</v>
      </c>
    </row>
    <row r="830" spans="1:14" x14ac:dyDescent="0.25">
      <c r="A830" t="s">
        <v>998</v>
      </c>
      <c r="B830" t="s">
        <v>1647</v>
      </c>
      <c r="C830" t="s">
        <v>1505</v>
      </c>
      <c r="D830" t="s">
        <v>21</v>
      </c>
      <c r="E830">
        <v>59714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43507</v>
      </c>
      <c r="L830" t="s">
        <v>26</v>
      </c>
      <c r="N830" t="s">
        <v>24</v>
      </c>
    </row>
    <row r="831" spans="1:14" x14ac:dyDescent="0.25">
      <c r="A831" t="s">
        <v>1648</v>
      </c>
      <c r="B831" t="s">
        <v>1649</v>
      </c>
      <c r="C831" t="s">
        <v>20</v>
      </c>
      <c r="D831" t="s">
        <v>21</v>
      </c>
      <c r="E831">
        <v>59718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43507</v>
      </c>
      <c r="L831" t="s">
        <v>26</v>
      </c>
      <c r="N831" t="s">
        <v>24</v>
      </c>
    </row>
    <row r="832" spans="1:14" x14ac:dyDescent="0.25">
      <c r="A832" t="s">
        <v>1650</v>
      </c>
      <c r="B832" t="s">
        <v>1651</v>
      </c>
      <c r="C832" t="s">
        <v>1652</v>
      </c>
      <c r="D832" t="s">
        <v>21</v>
      </c>
      <c r="E832">
        <v>59853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43506</v>
      </c>
      <c r="L832" t="s">
        <v>26</v>
      </c>
      <c r="N832" t="s">
        <v>24</v>
      </c>
    </row>
    <row r="833" spans="1:14" x14ac:dyDescent="0.25">
      <c r="A833" t="s">
        <v>1653</v>
      </c>
      <c r="B833" t="s">
        <v>1654</v>
      </c>
      <c r="C833" t="s">
        <v>1655</v>
      </c>
      <c r="D833" t="s">
        <v>21</v>
      </c>
      <c r="E833">
        <v>59874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43506</v>
      </c>
      <c r="L833" t="s">
        <v>26</v>
      </c>
      <c r="N833" t="s">
        <v>24</v>
      </c>
    </row>
    <row r="834" spans="1:14" x14ac:dyDescent="0.25">
      <c r="A834" t="s">
        <v>1656</v>
      </c>
      <c r="B834" t="s">
        <v>1657</v>
      </c>
      <c r="C834" t="s">
        <v>1658</v>
      </c>
      <c r="D834" t="s">
        <v>21</v>
      </c>
      <c r="E834">
        <v>59873</v>
      </c>
      <c r="F834" t="s">
        <v>22</v>
      </c>
      <c r="G834" t="s">
        <v>23</v>
      </c>
      <c r="H834" t="s">
        <v>24</v>
      </c>
      <c r="I834" t="s">
        <v>24</v>
      </c>
      <c r="J834" t="s">
        <v>25</v>
      </c>
      <c r="K834" s="1">
        <v>43506</v>
      </c>
      <c r="L834" t="s">
        <v>26</v>
      </c>
      <c r="N834" t="s">
        <v>24</v>
      </c>
    </row>
    <row r="835" spans="1:14" x14ac:dyDescent="0.25">
      <c r="A835" t="s">
        <v>1659</v>
      </c>
      <c r="B835" t="s">
        <v>1660</v>
      </c>
      <c r="C835" t="s">
        <v>1658</v>
      </c>
      <c r="D835" t="s">
        <v>21</v>
      </c>
      <c r="E835">
        <v>59873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43506</v>
      </c>
      <c r="L835" t="s">
        <v>26</v>
      </c>
      <c r="N835" t="s">
        <v>24</v>
      </c>
    </row>
    <row r="836" spans="1:14" x14ac:dyDescent="0.25">
      <c r="A836" t="s">
        <v>124</v>
      </c>
      <c r="B836" t="s">
        <v>1661</v>
      </c>
      <c r="C836" t="s">
        <v>1658</v>
      </c>
      <c r="D836" t="s">
        <v>21</v>
      </c>
      <c r="E836">
        <v>59873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43506</v>
      </c>
      <c r="L836" t="s">
        <v>26</v>
      </c>
      <c r="N836" t="s">
        <v>24</v>
      </c>
    </row>
    <row r="837" spans="1:14" x14ac:dyDescent="0.25">
      <c r="A837" t="s">
        <v>1662</v>
      </c>
      <c r="B837" t="s">
        <v>1663</v>
      </c>
      <c r="C837" t="s">
        <v>1652</v>
      </c>
      <c r="D837" t="s">
        <v>21</v>
      </c>
      <c r="E837">
        <v>59853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43506</v>
      </c>
      <c r="L837" t="s">
        <v>26</v>
      </c>
      <c r="N837" t="s">
        <v>24</v>
      </c>
    </row>
    <row r="838" spans="1:14" x14ac:dyDescent="0.25">
      <c r="A838" t="s">
        <v>1664</v>
      </c>
      <c r="B838" t="s">
        <v>1665</v>
      </c>
      <c r="C838" t="s">
        <v>1658</v>
      </c>
      <c r="D838" t="s">
        <v>21</v>
      </c>
      <c r="E838">
        <v>59873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43506</v>
      </c>
      <c r="L838" t="s">
        <v>26</v>
      </c>
      <c r="N838" t="s">
        <v>24</v>
      </c>
    </row>
    <row r="839" spans="1:14" x14ac:dyDescent="0.25">
      <c r="A839" t="s">
        <v>1666</v>
      </c>
      <c r="B839" t="s">
        <v>1667</v>
      </c>
      <c r="C839" t="s">
        <v>1655</v>
      </c>
      <c r="D839" t="s">
        <v>21</v>
      </c>
      <c r="E839">
        <v>59874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43506</v>
      </c>
      <c r="L839" t="s">
        <v>26</v>
      </c>
      <c r="N839" t="s">
        <v>24</v>
      </c>
    </row>
    <row r="840" spans="1:14" x14ac:dyDescent="0.25">
      <c r="A840" t="s">
        <v>47</v>
      </c>
      <c r="B840" t="s">
        <v>1668</v>
      </c>
      <c r="C840" t="s">
        <v>1658</v>
      </c>
      <c r="D840" t="s">
        <v>21</v>
      </c>
      <c r="E840">
        <v>59873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43506</v>
      </c>
      <c r="L840" t="s">
        <v>26</v>
      </c>
      <c r="N840" t="s">
        <v>24</v>
      </c>
    </row>
    <row r="841" spans="1:14" x14ac:dyDescent="0.25">
      <c r="A841" t="s">
        <v>878</v>
      </c>
      <c r="B841" t="s">
        <v>1669</v>
      </c>
      <c r="C841" t="s">
        <v>20</v>
      </c>
      <c r="D841" t="s">
        <v>21</v>
      </c>
      <c r="E841">
        <v>59718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43505</v>
      </c>
      <c r="L841" t="s">
        <v>26</v>
      </c>
      <c r="N841" t="s">
        <v>24</v>
      </c>
    </row>
    <row r="842" spans="1:14" x14ac:dyDescent="0.25">
      <c r="A842" t="s">
        <v>878</v>
      </c>
      <c r="B842" t="s">
        <v>1670</v>
      </c>
      <c r="C842" t="s">
        <v>154</v>
      </c>
      <c r="D842" t="s">
        <v>21</v>
      </c>
      <c r="E842">
        <v>59102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43505</v>
      </c>
      <c r="L842" t="s">
        <v>26</v>
      </c>
      <c r="N842" t="s">
        <v>24</v>
      </c>
    </row>
    <row r="843" spans="1:14" x14ac:dyDescent="0.25">
      <c r="A843" t="s">
        <v>1671</v>
      </c>
      <c r="B843" t="s">
        <v>1672</v>
      </c>
      <c r="C843" t="s">
        <v>20</v>
      </c>
      <c r="D843" t="s">
        <v>21</v>
      </c>
      <c r="E843">
        <v>59715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43505</v>
      </c>
      <c r="L843" t="s">
        <v>26</v>
      </c>
      <c r="N843" t="s">
        <v>24</v>
      </c>
    </row>
    <row r="844" spans="1:14" x14ac:dyDescent="0.25">
      <c r="A844" t="s">
        <v>1673</v>
      </c>
      <c r="B844" t="s">
        <v>1674</v>
      </c>
      <c r="C844" t="s">
        <v>154</v>
      </c>
      <c r="D844" t="s">
        <v>21</v>
      </c>
      <c r="E844">
        <v>59101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43505</v>
      </c>
      <c r="L844" t="s">
        <v>26</v>
      </c>
      <c r="N844" t="s">
        <v>24</v>
      </c>
    </row>
    <row r="845" spans="1:14" x14ac:dyDescent="0.25">
      <c r="A845" t="s">
        <v>35</v>
      </c>
      <c r="B845" t="s">
        <v>1675</v>
      </c>
      <c r="C845" t="s">
        <v>154</v>
      </c>
      <c r="D845" t="s">
        <v>21</v>
      </c>
      <c r="E845">
        <v>59102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43505</v>
      </c>
      <c r="L845" t="s">
        <v>26</v>
      </c>
      <c r="N845" t="s">
        <v>24</v>
      </c>
    </row>
    <row r="846" spans="1:14" x14ac:dyDescent="0.25">
      <c r="A846" t="s">
        <v>33</v>
      </c>
      <c r="B846" t="s">
        <v>1676</v>
      </c>
      <c r="C846" t="s">
        <v>20</v>
      </c>
      <c r="D846" t="s">
        <v>21</v>
      </c>
      <c r="E846">
        <v>59718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43505</v>
      </c>
      <c r="L846" t="s">
        <v>26</v>
      </c>
      <c r="N846" t="s">
        <v>24</v>
      </c>
    </row>
    <row r="847" spans="1:14" x14ac:dyDescent="0.25">
      <c r="A847" t="s">
        <v>1677</v>
      </c>
      <c r="B847" t="s">
        <v>1678</v>
      </c>
      <c r="C847" t="s">
        <v>154</v>
      </c>
      <c r="D847" t="s">
        <v>21</v>
      </c>
      <c r="E847">
        <v>59101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43505</v>
      </c>
      <c r="L847" t="s">
        <v>26</v>
      </c>
      <c r="N847" t="s">
        <v>24</v>
      </c>
    </row>
    <row r="848" spans="1:14" x14ac:dyDescent="0.25">
      <c r="A848" t="s">
        <v>1679</v>
      </c>
      <c r="B848" t="s">
        <v>1680</v>
      </c>
      <c r="C848" t="s">
        <v>154</v>
      </c>
      <c r="D848" t="s">
        <v>21</v>
      </c>
      <c r="E848">
        <v>59106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43505</v>
      </c>
      <c r="L848" t="s">
        <v>26</v>
      </c>
      <c r="N848" t="s">
        <v>24</v>
      </c>
    </row>
    <row r="849" spans="1:14" x14ac:dyDescent="0.25">
      <c r="A849" t="s">
        <v>729</v>
      </c>
      <c r="B849" t="s">
        <v>1681</v>
      </c>
      <c r="C849" t="s">
        <v>154</v>
      </c>
      <c r="D849" t="s">
        <v>21</v>
      </c>
      <c r="E849">
        <v>59102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43505</v>
      </c>
      <c r="L849" t="s">
        <v>26</v>
      </c>
      <c r="N849" t="s">
        <v>24</v>
      </c>
    </row>
    <row r="850" spans="1:14" x14ac:dyDescent="0.25">
      <c r="A850" t="s">
        <v>590</v>
      </c>
      <c r="B850" t="s">
        <v>1682</v>
      </c>
      <c r="C850" t="s">
        <v>20</v>
      </c>
      <c r="D850" t="s">
        <v>21</v>
      </c>
      <c r="E850">
        <v>59715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43505</v>
      </c>
      <c r="L850" t="s">
        <v>26</v>
      </c>
      <c r="N850" t="s">
        <v>24</v>
      </c>
    </row>
    <row r="851" spans="1:14" x14ac:dyDescent="0.25">
      <c r="A851" t="s">
        <v>1683</v>
      </c>
      <c r="B851" t="s">
        <v>1684</v>
      </c>
      <c r="C851" t="s">
        <v>154</v>
      </c>
      <c r="D851" t="s">
        <v>21</v>
      </c>
      <c r="E851">
        <v>59101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43505</v>
      </c>
      <c r="L851" t="s">
        <v>26</v>
      </c>
      <c r="N851" t="s">
        <v>24</v>
      </c>
    </row>
    <row r="852" spans="1:14" x14ac:dyDescent="0.25">
      <c r="A852" t="s">
        <v>182</v>
      </c>
      <c r="B852" t="s">
        <v>1685</v>
      </c>
      <c r="C852" t="s">
        <v>154</v>
      </c>
      <c r="D852" t="s">
        <v>21</v>
      </c>
      <c r="E852">
        <v>59101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43505</v>
      </c>
      <c r="L852" t="s">
        <v>26</v>
      </c>
      <c r="N852" t="s">
        <v>24</v>
      </c>
    </row>
    <row r="853" spans="1:14" x14ac:dyDescent="0.25">
      <c r="A853" t="s">
        <v>47</v>
      </c>
      <c r="B853" t="s">
        <v>1686</v>
      </c>
      <c r="C853" t="s">
        <v>20</v>
      </c>
      <c r="D853" t="s">
        <v>21</v>
      </c>
      <c r="E853">
        <v>59718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43505</v>
      </c>
      <c r="L853" t="s">
        <v>26</v>
      </c>
      <c r="N853" t="s">
        <v>24</v>
      </c>
    </row>
    <row r="854" spans="1:14" x14ac:dyDescent="0.25">
      <c r="A854" t="s">
        <v>47</v>
      </c>
      <c r="B854" t="s">
        <v>1687</v>
      </c>
      <c r="C854" t="s">
        <v>154</v>
      </c>
      <c r="D854" t="s">
        <v>21</v>
      </c>
      <c r="E854">
        <v>59101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43505</v>
      </c>
      <c r="L854" t="s">
        <v>26</v>
      </c>
      <c r="N854" t="s">
        <v>24</v>
      </c>
    </row>
    <row r="855" spans="1:14" x14ac:dyDescent="0.25">
      <c r="A855" t="s">
        <v>47</v>
      </c>
      <c r="B855" t="s">
        <v>1688</v>
      </c>
      <c r="C855" t="s">
        <v>1505</v>
      </c>
      <c r="D855" t="s">
        <v>21</v>
      </c>
      <c r="E855">
        <v>59714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43505</v>
      </c>
      <c r="L855" t="s">
        <v>26</v>
      </c>
      <c r="N855" t="s">
        <v>24</v>
      </c>
    </row>
    <row r="856" spans="1:14" x14ac:dyDescent="0.25">
      <c r="A856" t="s">
        <v>1689</v>
      </c>
      <c r="B856" t="s">
        <v>1690</v>
      </c>
      <c r="C856" t="s">
        <v>154</v>
      </c>
      <c r="D856" t="s">
        <v>21</v>
      </c>
      <c r="E856">
        <v>59102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43505</v>
      </c>
      <c r="L856" t="s">
        <v>26</v>
      </c>
      <c r="N856" t="s">
        <v>24</v>
      </c>
    </row>
    <row r="857" spans="1:14" x14ac:dyDescent="0.25">
      <c r="A857" t="s">
        <v>53</v>
      </c>
      <c r="B857" t="s">
        <v>1691</v>
      </c>
      <c r="C857" t="s">
        <v>20</v>
      </c>
      <c r="D857" t="s">
        <v>21</v>
      </c>
      <c r="E857">
        <v>59715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43505</v>
      </c>
      <c r="L857" t="s">
        <v>26</v>
      </c>
      <c r="N857" t="s">
        <v>24</v>
      </c>
    </row>
    <row r="858" spans="1:14" x14ac:dyDescent="0.25">
      <c r="A858" t="s">
        <v>1692</v>
      </c>
      <c r="B858" t="s">
        <v>1693</v>
      </c>
      <c r="C858" t="s">
        <v>20</v>
      </c>
      <c r="D858" t="s">
        <v>21</v>
      </c>
      <c r="E858">
        <v>59715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43505</v>
      </c>
      <c r="L858" t="s">
        <v>26</v>
      </c>
      <c r="N858" t="s">
        <v>24</v>
      </c>
    </row>
    <row r="859" spans="1:14" x14ac:dyDescent="0.25">
      <c r="A859" t="s">
        <v>625</v>
      </c>
      <c r="B859" t="s">
        <v>1694</v>
      </c>
      <c r="C859" t="s">
        <v>20</v>
      </c>
      <c r="D859" t="s">
        <v>21</v>
      </c>
      <c r="E859">
        <v>59715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43505</v>
      </c>
      <c r="L859" t="s">
        <v>26</v>
      </c>
      <c r="N859" t="s">
        <v>24</v>
      </c>
    </row>
    <row r="860" spans="1:14" x14ac:dyDescent="0.25">
      <c r="A860" t="s">
        <v>1695</v>
      </c>
      <c r="B860" t="s">
        <v>1696</v>
      </c>
      <c r="C860" t="s">
        <v>154</v>
      </c>
      <c r="D860" t="s">
        <v>21</v>
      </c>
      <c r="E860">
        <v>59102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43505</v>
      </c>
      <c r="L860" t="s">
        <v>26</v>
      </c>
      <c r="N860" t="s">
        <v>24</v>
      </c>
    </row>
    <row r="861" spans="1:14" x14ac:dyDescent="0.25">
      <c r="A861" t="s">
        <v>67</v>
      </c>
      <c r="B861" t="s">
        <v>68</v>
      </c>
      <c r="C861" t="s">
        <v>64</v>
      </c>
      <c r="D861" t="s">
        <v>21</v>
      </c>
      <c r="E861">
        <v>59405</v>
      </c>
      <c r="F861" t="s">
        <v>22</v>
      </c>
      <c r="G861" t="s">
        <v>22</v>
      </c>
      <c r="H861" t="s">
        <v>753</v>
      </c>
      <c r="I861" t="s">
        <v>102</v>
      </c>
      <c r="J861" t="s">
        <v>663</v>
      </c>
      <c r="K861" s="1">
        <v>43496</v>
      </c>
      <c r="L861" t="s">
        <v>664</v>
      </c>
      <c r="M861" t="str">
        <f>HYPERLINK("https://www.regulations.gov/docket?D=FDA-2019-H-0455")</f>
        <v>https://www.regulations.gov/docket?D=FDA-2019-H-0455</v>
      </c>
      <c r="N861" t="s">
        <v>663</v>
      </c>
    </row>
    <row r="862" spans="1:14" x14ac:dyDescent="0.25">
      <c r="A862" t="s">
        <v>878</v>
      </c>
      <c r="B862" t="s">
        <v>1697</v>
      </c>
      <c r="C862" t="s">
        <v>943</v>
      </c>
      <c r="D862" t="s">
        <v>21</v>
      </c>
      <c r="E862">
        <v>59330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43493</v>
      </c>
      <c r="L862" t="s">
        <v>26</v>
      </c>
      <c r="N862" t="s">
        <v>24</v>
      </c>
    </row>
    <row r="863" spans="1:14" x14ac:dyDescent="0.25">
      <c r="A863" t="s">
        <v>76</v>
      </c>
      <c r="B863" t="s">
        <v>1698</v>
      </c>
      <c r="C863" t="s">
        <v>934</v>
      </c>
      <c r="D863" t="s">
        <v>21</v>
      </c>
      <c r="E863">
        <v>59301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43492</v>
      </c>
      <c r="L863" t="s">
        <v>26</v>
      </c>
      <c r="N863" t="s">
        <v>24</v>
      </c>
    </row>
    <row r="864" spans="1:14" x14ac:dyDescent="0.25">
      <c r="A864" t="s">
        <v>79</v>
      </c>
      <c r="B864" t="s">
        <v>1699</v>
      </c>
      <c r="C864" t="s">
        <v>943</v>
      </c>
      <c r="D864" t="s">
        <v>21</v>
      </c>
      <c r="E864">
        <v>59330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43492</v>
      </c>
      <c r="L864" t="s">
        <v>26</v>
      </c>
      <c r="N864" t="s">
        <v>24</v>
      </c>
    </row>
    <row r="865" spans="1:14" x14ac:dyDescent="0.25">
      <c r="A865" t="s">
        <v>1700</v>
      </c>
      <c r="B865" t="s">
        <v>1701</v>
      </c>
      <c r="C865" t="s">
        <v>934</v>
      </c>
      <c r="D865" t="s">
        <v>21</v>
      </c>
      <c r="E865">
        <v>59301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43492</v>
      </c>
      <c r="L865" t="s">
        <v>26</v>
      </c>
      <c r="N865" t="s">
        <v>24</v>
      </c>
    </row>
    <row r="866" spans="1:14" x14ac:dyDescent="0.25">
      <c r="A866" t="s">
        <v>1702</v>
      </c>
      <c r="B866" t="s">
        <v>1703</v>
      </c>
      <c r="C866" t="s">
        <v>934</v>
      </c>
      <c r="D866" t="s">
        <v>21</v>
      </c>
      <c r="E866">
        <v>59301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43492</v>
      </c>
      <c r="L866" t="s">
        <v>26</v>
      </c>
      <c r="N866" t="s">
        <v>24</v>
      </c>
    </row>
    <row r="867" spans="1:14" x14ac:dyDescent="0.25">
      <c r="A867" t="s">
        <v>1704</v>
      </c>
      <c r="B867" t="s">
        <v>1705</v>
      </c>
      <c r="C867" t="s">
        <v>934</v>
      </c>
      <c r="D867" t="s">
        <v>21</v>
      </c>
      <c r="E867">
        <v>59301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43492</v>
      </c>
      <c r="L867" t="s">
        <v>26</v>
      </c>
      <c r="N867" t="s">
        <v>24</v>
      </c>
    </row>
    <row r="868" spans="1:14" x14ac:dyDescent="0.25">
      <c r="A868" t="s">
        <v>182</v>
      </c>
      <c r="B868" t="s">
        <v>1706</v>
      </c>
      <c r="C868" t="s">
        <v>943</v>
      </c>
      <c r="D868" t="s">
        <v>21</v>
      </c>
      <c r="E868">
        <v>59330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43492</v>
      </c>
      <c r="L868" t="s">
        <v>26</v>
      </c>
      <c r="N868" t="s">
        <v>24</v>
      </c>
    </row>
    <row r="869" spans="1:14" x14ac:dyDescent="0.25">
      <c r="A869" t="s">
        <v>1334</v>
      </c>
      <c r="B869" t="s">
        <v>1707</v>
      </c>
      <c r="C869" t="s">
        <v>943</v>
      </c>
      <c r="D869" t="s">
        <v>21</v>
      </c>
      <c r="E869">
        <v>59330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43492</v>
      </c>
      <c r="L869" t="s">
        <v>26</v>
      </c>
      <c r="N869" t="s">
        <v>24</v>
      </c>
    </row>
    <row r="870" spans="1:14" x14ac:dyDescent="0.25">
      <c r="A870" t="s">
        <v>1708</v>
      </c>
      <c r="B870" t="s">
        <v>1709</v>
      </c>
      <c r="C870" t="s">
        <v>943</v>
      </c>
      <c r="D870" t="s">
        <v>21</v>
      </c>
      <c r="E870">
        <v>59330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43492</v>
      </c>
      <c r="L870" t="s">
        <v>26</v>
      </c>
      <c r="N870" t="s">
        <v>24</v>
      </c>
    </row>
    <row r="871" spans="1:14" x14ac:dyDescent="0.25">
      <c r="A871" t="s">
        <v>1710</v>
      </c>
      <c r="B871" t="s">
        <v>1711</v>
      </c>
      <c r="C871" t="s">
        <v>943</v>
      </c>
      <c r="D871" t="s">
        <v>21</v>
      </c>
      <c r="E871">
        <v>59330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43492</v>
      </c>
      <c r="L871" t="s">
        <v>26</v>
      </c>
      <c r="N871" t="s">
        <v>24</v>
      </c>
    </row>
    <row r="872" spans="1:14" x14ac:dyDescent="0.25">
      <c r="A872" t="s">
        <v>43</v>
      </c>
      <c r="B872" t="s">
        <v>1712</v>
      </c>
      <c r="C872" t="s">
        <v>934</v>
      </c>
      <c r="D872" t="s">
        <v>21</v>
      </c>
      <c r="E872">
        <v>59301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43492</v>
      </c>
      <c r="L872" t="s">
        <v>26</v>
      </c>
      <c r="N872" t="s">
        <v>24</v>
      </c>
    </row>
    <row r="873" spans="1:14" x14ac:dyDescent="0.25">
      <c r="A873" t="s">
        <v>1713</v>
      </c>
      <c r="B873" t="s">
        <v>1714</v>
      </c>
      <c r="C873" t="s">
        <v>943</v>
      </c>
      <c r="D873" t="s">
        <v>21</v>
      </c>
      <c r="E873">
        <v>59330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43492</v>
      </c>
      <c r="L873" t="s">
        <v>26</v>
      </c>
      <c r="N873" t="s">
        <v>24</v>
      </c>
    </row>
    <row r="874" spans="1:14" x14ac:dyDescent="0.25">
      <c r="A874" t="s">
        <v>1715</v>
      </c>
      <c r="B874" t="s">
        <v>1716</v>
      </c>
      <c r="C874" t="s">
        <v>318</v>
      </c>
      <c r="D874" t="s">
        <v>21</v>
      </c>
      <c r="E874">
        <v>59901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43491</v>
      </c>
      <c r="L874" t="s">
        <v>26</v>
      </c>
      <c r="N874" t="s">
        <v>24</v>
      </c>
    </row>
    <row r="875" spans="1:14" x14ac:dyDescent="0.25">
      <c r="A875" t="s">
        <v>1717</v>
      </c>
      <c r="B875" t="s">
        <v>1718</v>
      </c>
      <c r="C875" t="s">
        <v>318</v>
      </c>
      <c r="D875" t="s">
        <v>21</v>
      </c>
      <c r="E875">
        <v>59901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43491</v>
      </c>
      <c r="L875" t="s">
        <v>26</v>
      </c>
      <c r="N875" t="s">
        <v>24</v>
      </c>
    </row>
    <row r="876" spans="1:14" x14ac:dyDescent="0.25">
      <c r="A876" t="s">
        <v>221</v>
      </c>
      <c r="B876" t="s">
        <v>1719</v>
      </c>
      <c r="C876" t="s">
        <v>318</v>
      </c>
      <c r="D876" t="s">
        <v>21</v>
      </c>
      <c r="E876">
        <v>59901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43491</v>
      </c>
      <c r="L876" t="s">
        <v>26</v>
      </c>
      <c r="N876" t="s">
        <v>24</v>
      </c>
    </row>
    <row r="877" spans="1:14" x14ac:dyDescent="0.25">
      <c r="A877" t="s">
        <v>47</v>
      </c>
      <c r="B877" t="s">
        <v>1720</v>
      </c>
      <c r="C877" t="s">
        <v>318</v>
      </c>
      <c r="D877" t="s">
        <v>21</v>
      </c>
      <c r="E877">
        <v>59901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43491</v>
      </c>
      <c r="L877" t="s">
        <v>26</v>
      </c>
      <c r="N877" t="s">
        <v>24</v>
      </c>
    </row>
    <row r="878" spans="1:14" x14ac:dyDescent="0.25">
      <c r="A878" t="s">
        <v>483</v>
      </c>
      <c r="B878" t="s">
        <v>1721</v>
      </c>
      <c r="C878" t="s">
        <v>983</v>
      </c>
      <c r="D878" t="s">
        <v>21</v>
      </c>
      <c r="E878">
        <v>59501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43484</v>
      </c>
      <c r="L878" t="s">
        <v>26</v>
      </c>
      <c r="N878" t="s">
        <v>24</v>
      </c>
    </row>
    <row r="879" spans="1:14" x14ac:dyDescent="0.25">
      <c r="A879" t="s">
        <v>1677</v>
      </c>
      <c r="B879" t="s">
        <v>1722</v>
      </c>
      <c r="C879" t="s">
        <v>983</v>
      </c>
      <c r="D879" t="s">
        <v>21</v>
      </c>
      <c r="E879">
        <v>59501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43484</v>
      </c>
      <c r="L879" t="s">
        <v>26</v>
      </c>
      <c r="N879" t="s">
        <v>24</v>
      </c>
    </row>
    <row r="880" spans="1:14" x14ac:dyDescent="0.25">
      <c r="A880" t="s">
        <v>729</v>
      </c>
      <c r="B880" t="s">
        <v>1723</v>
      </c>
      <c r="C880" t="s">
        <v>983</v>
      </c>
      <c r="D880" t="s">
        <v>21</v>
      </c>
      <c r="E880">
        <v>59501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43484</v>
      </c>
      <c r="L880" t="s">
        <v>26</v>
      </c>
      <c r="N880" t="s">
        <v>24</v>
      </c>
    </row>
    <row r="881" spans="1:14" x14ac:dyDescent="0.25">
      <c r="A881" t="s">
        <v>1724</v>
      </c>
      <c r="B881" t="s">
        <v>1725</v>
      </c>
      <c r="C881" t="s">
        <v>983</v>
      </c>
      <c r="D881" t="s">
        <v>21</v>
      </c>
      <c r="E881">
        <v>59501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43484</v>
      </c>
      <c r="L881" t="s">
        <v>26</v>
      </c>
      <c r="N881" t="s">
        <v>24</v>
      </c>
    </row>
    <row r="882" spans="1:14" x14ac:dyDescent="0.25">
      <c r="A882" t="s">
        <v>1726</v>
      </c>
      <c r="B882" t="s">
        <v>1727</v>
      </c>
      <c r="C882" t="s">
        <v>983</v>
      </c>
      <c r="D882" t="s">
        <v>21</v>
      </c>
      <c r="E882">
        <v>59501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43484</v>
      </c>
      <c r="L882" t="s">
        <v>26</v>
      </c>
      <c r="N882" t="s">
        <v>24</v>
      </c>
    </row>
    <row r="883" spans="1:14" x14ac:dyDescent="0.25">
      <c r="A883" t="s">
        <v>76</v>
      </c>
      <c r="B883" t="s">
        <v>1728</v>
      </c>
      <c r="C883" t="s">
        <v>983</v>
      </c>
      <c r="D883" t="s">
        <v>21</v>
      </c>
      <c r="E883">
        <v>59501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43484</v>
      </c>
      <c r="L883" t="s">
        <v>26</v>
      </c>
      <c r="N883" t="s">
        <v>24</v>
      </c>
    </row>
    <row r="884" spans="1:14" x14ac:dyDescent="0.25">
      <c r="A884" t="s">
        <v>1729</v>
      </c>
      <c r="B884" t="s">
        <v>1730</v>
      </c>
      <c r="C884" t="s">
        <v>983</v>
      </c>
      <c r="D884" t="s">
        <v>21</v>
      </c>
      <c r="E884">
        <v>59501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43484</v>
      </c>
      <c r="L884" t="s">
        <v>26</v>
      </c>
      <c r="N884" t="s">
        <v>24</v>
      </c>
    </row>
    <row r="885" spans="1:14" x14ac:dyDescent="0.25">
      <c r="A885" t="s">
        <v>1731</v>
      </c>
      <c r="B885" t="s">
        <v>1732</v>
      </c>
      <c r="C885" t="s">
        <v>983</v>
      </c>
      <c r="D885" t="s">
        <v>21</v>
      </c>
      <c r="E885">
        <v>59501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43484</v>
      </c>
      <c r="L885" t="s">
        <v>26</v>
      </c>
      <c r="N885" t="s">
        <v>24</v>
      </c>
    </row>
    <row r="886" spans="1:14" x14ac:dyDescent="0.25">
      <c r="A886" t="s">
        <v>182</v>
      </c>
      <c r="B886" t="s">
        <v>1733</v>
      </c>
      <c r="C886" t="s">
        <v>983</v>
      </c>
      <c r="D886" t="s">
        <v>21</v>
      </c>
      <c r="E886">
        <v>59501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43484</v>
      </c>
      <c r="L886" t="s">
        <v>26</v>
      </c>
      <c r="N886" t="s">
        <v>24</v>
      </c>
    </row>
    <row r="887" spans="1:14" x14ac:dyDescent="0.25">
      <c r="A887" t="s">
        <v>43</v>
      </c>
      <c r="B887" t="s">
        <v>1734</v>
      </c>
      <c r="C887" t="s">
        <v>983</v>
      </c>
      <c r="D887" t="s">
        <v>21</v>
      </c>
      <c r="E887">
        <v>59501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43484</v>
      </c>
      <c r="L887" t="s">
        <v>26</v>
      </c>
      <c r="N887" t="s">
        <v>24</v>
      </c>
    </row>
    <row r="888" spans="1:14" x14ac:dyDescent="0.25">
      <c r="A888" t="s">
        <v>47</v>
      </c>
      <c r="B888" t="s">
        <v>1735</v>
      </c>
      <c r="C888" t="s">
        <v>983</v>
      </c>
      <c r="D888" t="s">
        <v>21</v>
      </c>
      <c r="E888">
        <v>59501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43484</v>
      </c>
      <c r="L888" t="s">
        <v>26</v>
      </c>
      <c r="N888" t="s">
        <v>24</v>
      </c>
    </row>
    <row r="889" spans="1:14" x14ac:dyDescent="0.25">
      <c r="A889" t="s">
        <v>1736</v>
      </c>
      <c r="B889" t="s">
        <v>1737</v>
      </c>
      <c r="C889" t="s">
        <v>154</v>
      </c>
      <c r="D889" t="s">
        <v>21</v>
      </c>
      <c r="E889">
        <v>59101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43482</v>
      </c>
      <c r="L889" t="s">
        <v>26</v>
      </c>
      <c r="N889" t="s">
        <v>24</v>
      </c>
    </row>
    <row r="890" spans="1:14" x14ac:dyDescent="0.25">
      <c r="A890" t="s">
        <v>1738</v>
      </c>
      <c r="B890" t="s">
        <v>1739</v>
      </c>
      <c r="C890" t="s">
        <v>154</v>
      </c>
      <c r="D890" t="s">
        <v>21</v>
      </c>
      <c r="E890">
        <v>59101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43482</v>
      </c>
      <c r="L890" t="s">
        <v>26</v>
      </c>
      <c r="N890" t="s">
        <v>24</v>
      </c>
    </row>
    <row r="891" spans="1:14" x14ac:dyDescent="0.25">
      <c r="A891" t="s">
        <v>1740</v>
      </c>
      <c r="B891" t="s">
        <v>1741</v>
      </c>
      <c r="C891" t="s">
        <v>1742</v>
      </c>
      <c r="D891" t="s">
        <v>21</v>
      </c>
      <c r="E891">
        <v>59872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43479</v>
      </c>
      <c r="L891" t="s">
        <v>26</v>
      </c>
      <c r="N891" t="s">
        <v>24</v>
      </c>
    </row>
    <row r="892" spans="1:14" x14ac:dyDescent="0.25">
      <c r="A892" t="s">
        <v>1743</v>
      </c>
      <c r="B892" t="s">
        <v>1744</v>
      </c>
      <c r="C892" t="s">
        <v>738</v>
      </c>
      <c r="D892" t="s">
        <v>21</v>
      </c>
      <c r="E892">
        <v>59820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43479</v>
      </c>
      <c r="L892" t="s">
        <v>26</v>
      </c>
      <c r="N892" t="s">
        <v>24</v>
      </c>
    </row>
    <row r="893" spans="1:14" x14ac:dyDescent="0.25">
      <c r="A893" t="s">
        <v>1745</v>
      </c>
      <c r="B893" t="s">
        <v>1746</v>
      </c>
      <c r="C893" t="s">
        <v>1655</v>
      </c>
      <c r="D893" t="s">
        <v>21</v>
      </c>
      <c r="E893">
        <v>59874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43479</v>
      </c>
      <c r="L893" t="s">
        <v>26</v>
      </c>
      <c r="N893" t="s">
        <v>24</v>
      </c>
    </row>
    <row r="894" spans="1:14" x14ac:dyDescent="0.25">
      <c r="A894" t="s">
        <v>1747</v>
      </c>
      <c r="B894" t="s">
        <v>1748</v>
      </c>
      <c r="C894" t="s">
        <v>1742</v>
      </c>
      <c r="D894" t="s">
        <v>21</v>
      </c>
      <c r="E894">
        <v>59872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43479</v>
      </c>
      <c r="L894" t="s">
        <v>26</v>
      </c>
      <c r="N894" t="s">
        <v>24</v>
      </c>
    </row>
    <row r="895" spans="1:14" x14ac:dyDescent="0.25">
      <c r="A895" t="s">
        <v>776</v>
      </c>
      <c r="B895" t="s">
        <v>1749</v>
      </c>
      <c r="C895" t="s">
        <v>1750</v>
      </c>
      <c r="D895" t="s">
        <v>21</v>
      </c>
      <c r="E895">
        <v>59046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43479</v>
      </c>
      <c r="L895" t="s">
        <v>26</v>
      </c>
      <c r="N895" t="s">
        <v>24</v>
      </c>
    </row>
    <row r="896" spans="1:14" x14ac:dyDescent="0.25">
      <c r="A896" t="s">
        <v>1751</v>
      </c>
      <c r="B896" t="s">
        <v>1752</v>
      </c>
      <c r="C896" t="s">
        <v>1753</v>
      </c>
      <c r="D896" t="s">
        <v>21</v>
      </c>
      <c r="E896">
        <v>59842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43479</v>
      </c>
      <c r="L896" t="s">
        <v>26</v>
      </c>
      <c r="N896" t="s">
        <v>24</v>
      </c>
    </row>
    <row r="897" spans="1:14" x14ac:dyDescent="0.25">
      <c r="A897" t="s">
        <v>1754</v>
      </c>
      <c r="B897" t="s">
        <v>1755</v>
      </c>
      <c r="C897" t="s">
        <v>1756</v>
      </c>
      <c r="D897" t="s">
        <v>21</v>
      </c>
      <c r="E897">
        <v>59866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43479</v>
      </c>
      <c r="L897" t="s">
        <v>26</v>
      </c>
      <c r="N897" t="s">
        <v>24</v>
      </c>
    </row>
    <row r="898" spans="1:14" x14ac:dyDescent="0.25">
      <c r="A898" t="s">
        <v>1757</v>
      </c>
      <c r="B898" t="s">
        <v>1758</v>
      </c>
      <c r="C898" t="s">
        <v>1742</v>
      </c>
      <c r="D898" t="s">
        <v>21</v>
      </c>
      <c r="E898">
        <v>59872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43479</v>
      </c>
      <c r="L898" t="s">
        <v>26</v>
      </c>
      <c r="N898" t="s">
        <v>24</v>
      </c>
    </row>
    <row r="899" spans="1:14" x14ac:dyDescent="0.25">
      <c r="A899" t="s">
        <v>1759</v>
      </c>
      <c r="B899" t="s">
        <v>1760</v>
      </c>
      <c r="C899" t="s">
        <v>738</v>
      </c>
      <c r="D899" t="s">
        <v>21</v>
      </c>
      <c r="E899">
        <v>59820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43479</v>
      </c>
      <c r="L899" t="s">
        <v>26</v>
      </c>
      <c r="N899" t="s">
        <v>24</v>
      </c>
    </row>
    <row r="900" spans="1:14" x14ac:dyDescent="0.25">
      <c r="A900" t="s">
        <v>1761</v>
      </c>
      <c r="B900" t="s">
        <v>1762</v>
      </c>
      <c r="C900" t="s">
        <v>1756</v>
      </c>
      <c r="D900" t="s">
        <v>21</v>
      </c>
      <c r="E900">
        <v>59866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43479</v>
      </c>
      <c r="L900" t="s">
        <v>26</v>
      </c>
      <c r="N900" t="s">
        <v>24</v>
      </c>
    </row>
    <row r="901" spans="1:14" x14ac:dyDescent="0.25">
      <c r="A901" t="s">
        <v>1763</v>
      </c>
      <c r="B901" t="s">
        <v>1764</v>
      </c>
      <c r="C901" t="s">
        <v>1742</v>
      </c>
      <c r="D901" t="s">
        <v>21</v>
      </c>
      <c r="E901">
        <v>59872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43479</v>
      </c>
      <c r="L901" t="s">
        <v>26</v>
      </c>
      <c r="N901" t="s">
        <v>24</v>
      </c>
    </row>
    <row r="902" spans="1:14" x14ac:dyDescent="0.25">
      <c r="A902" t="s">
        <v>1765</v>
      </c>
      <c r="B902" t="s">
        <v>1766</v>
      </c>
      <c r="C902" t="s">
        <v>367</v>
      </c>
      <c r="D902" t="s">
        <v>21</v>
      </c>
      <c r="E902">
        <v>59923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43478</v>
      </c>
      <c r="L902" t="s">
        <v>26</v>
      </c>
      <c r="N902" t="s">
        <v>24</v>
      </c>
    </row>
    <row r="903" spans="1:14" x14ac:dyDescent="0.25">
      <c r="A903" t="s">
        <v>1047</v>
      </c>
      <c r="B903" t="s">
        <v>1048</v>
      </c>
      <c r="C903" t="s">
        <v>421</v>
      </c>
      <c r="D903" t="s">
        <v>21</v>
      </c>
      <c r="E903">
        <v>59937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43478</v>
      </c>
      <c r="L903" t="s">
        <v>26</v>
      </c>
      <c r="N903" t="s">
        <v>24</v>
      </c>
    </row>
    <row r="904" spans="1:14" x14ac:dyDescent="0.25">
      <c r="A904" t="s">
        <v>878</v>
      </c>
      <c r="B904" t="s">
        <v>1767</v>
      </c>
      <c r="C904" t="s">
        <v>131</v>
      </c>
      <c r="D904" t="s">
        <v>21</v>
      </c>
      <c r="E904">
        <v>59801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43478</v>
      </c>
      <c r="L904" t="s">
        <v>26</v>
      </c>
      <c r="N904" t="s">
        <v>24</v>
      </c>
    </row>
    <row r="905" spans="1:14" x14ac:dyDescent="0.25">
      <c r="A905" t="s">
        <v>1768</v>
      </c>
      <c r="B905" t="s">
        <v>1769</v>
      </c>
      <c r="C905" t="s">
        <v>131</v>
      </c>
      <c r="D905" t="s">
        <v>21</v>
      </c>
      <c r="E905">
        <v>59801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43478</v>
      </c>
      <c r="L905" t="s">
        <v>26</v>
      </c>
      <c r="N905" t="s">
        <v>24</v>
      </c>
    </row>
    <row r="906" spans="1:14" x14ac:dyDescent="0.25">
      <c r="A906" t="s">
        <v>76</v>
      </c>
      <c r="B906" t="s">
        <v>1770</v>
      </c>
      <c r="C906" t="s">
        <v>131</v>
      </c>
      <c r="D906" t="s">
        <v>21</v>
      </c>
      <c r="E906">
        <v>59801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43478</v>
      </c>
      <c r="L906" t="s">
        <v>26</v>
      </c>
      <c r="N906" t="s">
        <v>24</v>
      </c>
    </row>
    <row r="907" spans="1:14" x14ac:dyDescent="0.25">
      <c r="A907" t="s">
        <v>1058</v>
      </c>
      <c r="B907" t="s">
        <v>1059</v>
      </c>
      <c r="C907" t="s">
        <v>592</v>
      </c>
      <c r="D907" t="s">
        <v>21</v>
      </c>
      <c r="E907">
        <v>59912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43478</v>
      </c>
      <c r="L907" t="s">
        <v>26</v>
      </c>
      <c r="N907" t="s">
        <v>24</v>
      </c>
    </row>
    <row r="908" spans="1:14" x14ac:dyDescent="0.25">
      <c r="A908" t="s">
        <v>1029</v>
      </c>
      <c r="B908" t="s">
        <v>1030</v>
      </c>
      <c r="C908" t="s">
        <v>1031</v>
      </c>
      <c r="D908" t="s">
        <v>21</v>
      </c>
      <c r="E908">
        <v>59826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43478</v>
      </c>
      <c r="L908" t="s">
        <v>26</v>
      </c>
      <c r="N908" t="s">
        <v>24</v>
      </c>
    </row>
    <row r="909" spans="1:14" x14ac:dyDescent="0.25">
      <c r="A909" t="s">
        <v>1771</v>
      </c>
      <c r="B909" t="s">
        <v>1755</v>
      </c>
      <c r="C909" t="s">
        <v>1756</v>
      </c>
      <c r="D909" t="s">
        <v>21</v>
      </c>
      <c r="E909">
        <v>59866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43478</v>
      </c>
      <c r="L909" t="s">
        <v>26</v>
      </c>
      <c r="N909" t="s">
        <v>24</v>
      </c>
    </row>
    <row r="910" spans="1:14" x14ac:dyDescent="0.25">
      <c r="A910" t="s">
        <v>1772</v>
      </c>
      <c r="B910" t="s">
        <v>1773</v>
      </c>
      <c r="C910" t="s">
        <v>131</v>
      </c>
      <c r="D910" t="s">
        <v>21</v>
      </c>
      <c r="E910">
        <v>59802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43478</v>
      </c>
      <c r="L910" t="s">
        <v>26</v>
      </c>
      <c r="N910" t="s">
        <v>24</v>
      </c>
    </row>
    <row r="911" spans="1:14" x14ac:dyDescent="0.25">
      <c r="A911" t="s">
        <v>1774</v>
      </c>
      <c r="B911" t="s">
        <v>1775</v>
      </c>
      <c r="C911" t="s">
        <v>131</v>
      </c>
      <c r="D911" t="s">
        <v>21</v>
      </c>
      <c r="E911">
        <v>59801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43478</v>
      </c>
      <c r="L911" t="s">
        <v>26</v>
      </c>
      <c r="N911" t="s">
        <v>24</v>
      </c>
    </row>
    <row r="912" spans="1:14" x14ac:dyDescent="0.25">
      <c r="A912" t="s">
        <v>221</v>
      </c>
      <c r="B912" t="s">
        <v>1776</v>
      </c>
      <c r="C912" t="s">
        <v>131</v>
      </c>
      <c r="D912" t="s">
        <v>21</v>
      </c>
      <c r="E912">
        <v>59801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43478</v>
      </c>
      <c r="L912" t="s">
        <v>26</v>
      </c>
      <c r="N912" t="s">
        <v>24</v>
      </c>
    </row>
    <row r="913" spans="1:14" x14ac:dyDescent="0.25">
      <c r="A913" t="s">
        <v>43</v>
      </c>
      <c r="B913" t="s">
        <v>1777</v>
      </c>
      <c r="C913" t="s">
        <v>131</v>
      </c>
      <c r="D913" t="s">
        <v>21</v>
      </c>
      <c r="E913">
        <v>59804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43478</v>
      </c>
      <c r="L913" t="s">
        <v>26</v>
      </c>
      <c r="N913" t="s">
        <v>24</v>
      </c>
    </row>
    <row r="914" spans="1:14" x14ac:dyDescent="0.25">
      <c r="A914" t="s">
        <v>1778</v>
      </c>
      <c r="B914" t="s">
        <v>1779</v>
      </c>
      <c r="C914" t="s">
        <v>131</v>
      </c>
      <c r="D914" t="s">
        <v>21</v>
      </c>
      <c r="E914">
        <v>59808</v>
      </c>
      <c r="F914" t="s">
        <v>22</v>
      </c>
      <c r="G914" t="s">
        <v>23</v>
      </c>
      <c r="H914" t="s">
        <v>24</v>
      </c>
      <c r="I914" t="s">
        <v>24</v>
      </c>
      <c r="J914" t="s">
        <v>25</v>
      </c>
      <c r="K914" s="1">
        <v>43478</v>
      </c>
      <c r="L914" t="s">
        <v>26</v>
      </c>
      <c r="N914" t="s">
        <v>24</v>
      </c>
    </row>
    <row r="915" spans="1:14" x14ac:dyDescent="0.25">
      <c r="A915" t="s">
        <v>47</v>
      </c>
      <c r="B915" t="s">
        <v>1780</v>
      </c>
      <c r="C915" t="s">
        <v>318</v>
      </c>
      <c r="D915" t="s">
        <v>21</v>
      </c>
      <c r="E915">
        <v>59901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43478</v>
      </c>
      <c r="L915" t="s">
        <v>26</v>
      </c>
      <c r="N915" t="s">
        <v>24</v>
      </c>
    </row>
    <row r="916" spans="1:14" x14ac:dyDescent="0.25">
      <c r="A916" t="s">
        <v>47</v>
      </c>
      <c r="B916" t="s">
        <v>1781</v>
      </c>
      <c r="C916" t="s">
        <v>131</v>
      </c>
      <c r="D916" t="s">
        <v>21</v>
      </c>
      <c r="E916">
        <v>59808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43478</v>
      </c>
      <c r="L916" t="s">
        <v>26</v>
      </c>
      <c r="N916" t="s">
        <v>24</v>
      </c>
    </row>
    <row r="917" spans="1:14" x14ac:dyDescent="0.25">
      <c r="A917" t="s">
        <v>47</v>
      </c>
      <c r="B917" t="s">
        <v>1782</v>
      </c>
      <c r="C917" t="s">
        <v>131</v>
      </c>
      <c r="D917" t="s">
        <v>21</v>
      </c>
      <c r="E917">
        <v>59802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43478</v>
      </c>
      <c r="L917" t="s">
        <v>26</v>
      </c>
      <c r="N917" t="s">
        <v>24</v>
      </c>
    </row>
    <row r="918" spans="1:14" x14ac:dyDescent="0.25">
      <c r="A918" t="s">
        <v>1783</v>
      </c>
      <c r="B918" t="s">
        <v>1784</v>
      </c>
      <c r="C918" t="s">
        <v>154</v>
      </c>
      <c r="D918" t="s">
        <v>21</v>
      </c>
      <c r="E918">
        <v>59105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43477</v>
      </c>
      <c r="L918" t="s">
        <v>26</v>
      </c>
      <c r="N918" t="s">
        <v>24</v>
      </c>
    </row>
    <row r="919" spans="1:14" x14ac:dyDescent="0.25">
      <c r="A919" t="s">
        <v>878</v>
      </c>
      <c r="B919" t="s">
        <v>1785</v>
      </c>
      <c r="C919" t="s">
        <v>154</v>
      </c>
      <c r="D919" t="s">
        <v>21</v>
      </c>
      <c r="E919">
        <v>59102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43477</v>
      </c>
      <c r="L919" t="s">
        <v>26</v>
      </c>
      <c r="N919" t="s">
        <v>24</v>
      </c>
    </row>
    <row r="920" spans="1:14" x14ac:dyDescent="0.25">
      <c r="A920" t="s">
        <v>878</v>
      </c>
      <c r="B920" t="s">
        <v>1786</v>
      </c>
      <c r="C920" t="s">
        <v>1505</v>
      </c>
      <c r="D920" t="s">
        <v>21</v>
      </c>
      <c r="E920">
        <v>59714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43477</v>
      </c>
      <c r="L920" t="s">
        <v>26</v>
      </c>
      <c r="N920" t="s">
        <v>24</v>
      </c>
    </row>
    <row r="921" spans="1:14" x14ac:dyDescent="0.25">
      <c r="A921" t="s">
        <v>1787</v>
      </c>
      <c r="B921" t="s">
        <v>1788</v>
      </c>
      <c r="C921" t="s">
        <v>1789</v>
      </c>
      <c r="D921" t="s">
        <v>21</v>
      </c>
      <c r="E921">
        <v>59011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43477</v>
      </c>
      <c r="L921" t="s">
        <v>26</v>
      </c>
      <c r="N921" t="s">
        <v>24</v>
      </c>
    </row>
    <row r="922" spans="1:14" x14ac:dyDescent="0.25">
      <c r="A922" t="s">
        <v>76</v>
      </c>
      <c r="B922" t="s">
        <v>1790</v>
      </c>
      <c r="C922" t="s">
        <v>154</v>
      </c>
      <c r="D922" t="s">
        <v>21</v>
      </c>
      <c r="E922">
        <v>59105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43477</v>
      </c>
      <c r="L922" t="s">
        <v>26</v>
      </c>
      <c r="N922" t="s">
        <v>24</v>
      </c>
    </row>
    <row r="923" spans="1:14" x14ac:dyDescent="0.25">
      <c r="A923" t="s">
        <v>1791</v>
      </c>
      <c r="B923" t="s">
        <v>1792</v>
      </c>
      <c r="C923" t="s">
        <v>592</v>
      </c>
      <c r="D923" t="s">
        <v>21</v>
      </c>
      <c r="E923">
        <v>59912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43477</v>
      </c>
      <c r="L923" t="s">
        <v>26</v>
      </c>
      <c r="N923" t="s">
        <v>24</v>
      </c>
    </row>
    <row r="924" spans="1:14" x14ac:dyDescent="0.25">
      <c r="A924" t="s">
        <v>1793</v>
      </c>
      <c r="B924" t="s">
        <v>1794</v>
      </c>
      <c r="C924" t="s">
        <v>1505</v>
      </c>
      <c r="D924" t="s">
        <v>21</v>
      </c>
      <c r="E924">
        <v>59714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43477</v>
      </c>
      <c r="L924" t="s">
        <v>26</v>
      </c>
      <c r="N924" t="s">
        <v>24</v>
      </c>
    </row>
    <row r="925" spans="1:14" x14ac:dyDescent="0.25">
      <c r="A925" t="s">
        <v>1795</v>
      </c>
      <c r="B925" t="s">
        <v>1796</v>
      </c>
      <c r="C925" t="s">
        <v>154</v>
      </c>
      <c r="D925" t="s">
        <v>21</v>
      </c>
      <c r="E925">
        <v>59105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43477</v>
      </c>
      <c r="L925" t="s">
        <v>26</v>
      </c>
      <c r="N925" t="s">
        <v>24</v>
      </c>
    </row>
    <row r="926" spans="1:14" x14ac:dyDescent="0.25">
      <c r="A926" t="s">
        <v>998</v>
      </c>
      <c r="B926" t="s">
        <v>1797</v>
      </c>
      <c r="C926" t="s">
        <v>20</v>
      </c>
      <c r="D926" t="s">
        <v>21</v>
      </c>
      <c r="E926">
        <v>59718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43477</v>
      </c>
      <c r="L926" t="s">
        <v>26</v>
      </c>
      <c r="N926" t="s">
        <v>24</v>
      </c>
    </row>
    <row r="927" spans="1:14" x14ac:dyDescent="0.25">
      <c r="A927" t="s">
        <v>305</v>
      </c>
      <c r="B927" t="s">
        <v>1798</v>
      </c>
      <c r="C927" t="s">
        <v>1789</v>
      </c>
      <c r="D927" t="s">
        <v>21</v>
      </c>
      <c r="E927">
        <v>59011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43477</v>
      </c>
      <c r="L927" t="s">
        <v>26</v>
      </c>
      <c r="N927" t="s">
        <v>24</v>
      </c>
    </row>
    <row r="928" spans="1:14" x14ac:dyDescent="0.25">
      <c r="A928" t="s">
        <v>1799</v>
      </c>
      <c r="B928" t="s">
        <v>1800</v>
      </c>
      <c r="C928" t="s">
        <v>1789</v>
      </c>
      <c r="D928" t="s">
        <v>21</v>
      </c>
      <c r="E928">
        <v>59011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43477</v>
      </c>
      <c r="L928" t="s">
        <v>26</v>
      </c>
      <c r="N928" t="s">
        <v>24</v>
      </c>
    </row>
    <row r="929" spans="1:14" x14ac:dyDescent="0.25">
      <c r="A929" t="s">
        <v>1801</v>
      </c>
      <c r="B929" t="s">
        <v>1802</v>
      </c>
      <c r="C929" t="s">
        <v>1505</v>
      </c>
      <c r="D929" t="s">
        <v>21</v>
      </c>
      <c r="E929">
        <v>59714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43477</v>
      </c>
      <c r="L929" t="s">
        <v>26</v>
      </c>
      <c r="N929" t="s">
        <v>24</v>
      </c>
    </row>
    <row r="930" spans="1:14" x14ac:dyDescent="0.25">
      <c r="A930" t="s">
        <v>1803</v>
      </c>
      <c r="B930" t="s">
        <v>1804</v>
      </c>
      <c r="C930" t="s">
        <v>20</v>
      </c>
      <c r="D930" t="s">
        <v>21</v>
      </c>
      <c r="E930">
        <v>59715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43477</v>
      </c>
      <c r="L930" t="s">
        <v>26</v>
      </c>
      <c r="N930" t="s">
        <v>24</v>
      </c>
    </row>
    <row r="931" spans="1:14" x14ac:dyDescent="0.25">
      <c r="A931" t="s">
        <v>1805</v>
      </c>
      <c r="B931" t="s">
        <v>1806</v>
      </c>
      <c r="C931" t="s">
        <v>20</v>
      </c>
      <c r="D931" t="s">
        <v>21</v>
      </c>
      <c r="E931">
        <v>59718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43477</v>
      </c>
      <c r="L931" t="s">
        <v>26</v>
      </c>
      <c r="N931" t="s">
        <v>24</v>
      </c>
    </row>
    <row r="932" spans="1:14" x14ac:dyDescent="0.25">
      <c r="A932" t="s">
        <v>1807</v>
      </c>
      <c r="B932" t="s">
        <v>1808</v>
      </c>
      <c r="C932" t="s">
        <v>1809</v>
      </c>
      <c r="D932" t="s">
        <v>21</v>
      </c>
      <c r="E932">
        <v>59047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43477</v>
      </c>
      <c r="L932" t="s">
        <v>26</v>
      </c>
      <c r="N932" t="s">
        <v>24</v>
      </c>
    </row>
    <row r="933" spans="1:14" x14ac:dyDescent="0.25">
      <c r="A933" t="s">
        <v>43</v>
      </c>
      <c r="B933" t="s">
        <v>1810</v>
      </c>
      <c r="C933" t="s">
        <v>154</v>
      </c>
      <c r="D933" t="s">
        <v>21</v>
      </c>
      <c r="E933">
        <v>59101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43477</v>
      </c>
      <c r="L933" t="s">
        <v>26</v>
      </c>
      <c r="N933" t="s">
        <v>24</v>
      </c>
    </row>
    <row r="934" spans="1:14" x14ac:dyDescent="0.25">
      <c r="A934" t="s">
        <v>1811</v>
      </c>
      <c r="B934" t="s">
        <v>1812</v>
      </c>
      <c r="C934" t="s">
        <v>20</v>
      </c>
      <c r="D934" t="s">
        <v>21</v>
      </c>
      <c r="E934">
        <v>59718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43477</v>
      </c>
      <c r="L934" t="s">
        <v>26</v>
      </c>
      <c r="N934" t="s">
        <v>24</v>
      </c>
    </row>
    <row r="935" spans="1:14" x14ac:dyDescent="0.25">
      <c r="A935" t="s">
        <v>227</v>
      </c>
      <c r="B935" t="s">
        <v>1813</v>
      </c>
      <c r="C935" t="s">
        <v>1505</v>
      </c>
      <c r="D935" t="s">
        <v>21</v>
      </c>
      <c r="E935">
        <v>59714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43477</v>
      </c>
      <c r="L935" t="s">
        <v>26</v>
      </c>
      <c r="N935" t="s">
        <v>24</v>
      </c>
    </row>
    <row r="936" spans="1:14" x14ac:dyDescent="0.25">
      <c r="A936" t="s">
        <v>1814</v>
      </c>
      <c r="B936" t="s">
        <v>1815</v>
      </c>
      <c r="C936" t="s">
        <v>20</v>
      </c>
      <c r="D936" t="s">
        <v>21</v>
      </c>
      <c r="E936">
        <v>59715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43477</v>
      </c>
      <c r="L936" t="s">
        <v>26</v>
      </c>
      <c r="N936" t="s">
        <v>24</v>
      </c>
    </row>
    <row r="937" spans="1:14" x14ac:dyDescent="0.25">
      <c r="A937" t="s">
        <v>47</v>
      </c>
      <c r="B937" t="s">
        <v>1816</v>
      </c>
      <c r="C937" t="s">
        <v>1505</v>
      </c>
      <c r="D937" t="s">
        <v>21</v>
      </c>
      <c r="E937">
        <v>59714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43477</v>
      </c>
      <c r="L937" t="s">
        <v>26</v>
      </c>
      <c r="N937" t="s">
        <v>24</v>
      </c>
    </row>
    <row r="938" spans="1:14" x14ac:dyDescent="0.25">
      <c r="A938" t="s">
        <v>47</v>
      </c>
      <c r="B938" t="s">
        <v>1817</v>
      </c>
      <c r="C938" t="s">
        <v>1789</v>
      </c>
      <c r="D938" t="s">
        <v>21</v>
      </c>
      <c r="E938">
        <v>59011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43477</v>
      </c>
      <c r="L938" t="s">
        <v>26</v>
      </c>
      <c r="N938" t="s">
        <v>24</v>
      </c>
    </row>
    <row r="939" spans="1:14" x14ac:dyDescent="0.25">
      <c r="A939" t="s">
        <v>47</v>
      </c>
      <c r="B939" t="s">
        <v>1818</v>
      </c>
      <c r="C939" t="s">
        <v>1789</v>
      </c>
      <c r="D939" t="s">
        <v>21</v>
      </c>
      <c r="E939">
        <v>59011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43477</v>
      </c>
      <c r="L939" t="s">
        <v>26</v>
      </c>
      <c r="N939" t="s">
        <v>24</v>
      </c>
    </row>
    <row r="940" spans="1:14" x14ac:dyDescent="0.25">
      <c r="A940" t="s">
        <v>47</v>
      </c>
      <c r="B940" t="s">
        <v>1819</v>
      </c>
      <c r="C940" t="s">
        <v>1505</v>
      </c>
      <c r="D940" t="s">
        <v>21</v>
      </c>
      <c r="E940">
        <v>59714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43477</v>
      </c>
      <c r="L940" t="s">
        <v>26</v>
      </c>
      <c r="N940" t="s">
        <v>24</v>
      </c>
    </row>
    <row r="941" spans="1:14" x14ac:dyDescent="0.25">
      <c r="A941" t="s">
        <v>625</v>
      </c>
      <c r="B941" t="s">
        <v>1820</v>
      </c>
      <c r="C941" t="s">
        <v>154</v>
      </c>
      <c r="D941" t="s">
        <v>21</v>
      </c>
      <c r="E941">
        <v>59101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43477</v>
      </c>
      <c r="L941" t="s">
        <v>26</v>
      </c>
      <c r="N941" t="s">
        <v>24</v>
      </c>
    </row>
    <row r="942" spans="1:14" x14ac:dyDescent="0.25">
      <c r="A942" t="s">
        <v>1821</v>
      </c>
      <c r="B942" t="s">
        <v>1822</v>
      </c>
      <c r="C942" t="s">
        <v>154</v>
      </c>
      <c r="D942" t="s">
        <v>21</v>
      </c>
      <c r="E942">
        <v>59102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43472</v>
      </c>
      <c r="L942" t="s">
        <v>26</v>
      </c>
      <c r="N942" t="s">
        <v>24</v>
      </c>
    </row>
    <row r="943" spans="1:14" x14ac:dyDescent="0.25">
      <c r="A943" t="s">
        <v>1823</v>
      </c>
      <c r="B943" t="s">
        <v>1824</v>
      </c>
      <c r="C943" t="s">
        <v>154</v>
      </c>
      <c r="D943" t="s">
        <v>21</v>
      </c>
      <c r="E943">
        <v>59105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43472</v>
      </c>
      <c r="L943" t="s">
        <v>26</v>
      </c>
      <c r="N943" t="s">
        <v>24</v>
      </c>
    </row>
    <row r="944" spans="1:14" x14ac:dyDescent="0.25">
      <c r="A944" t="s">
        <v>878</v>
      </c>
      <c r="B944" t="s">
        <v>1825</v>
      </c>
      <c r="C944" t="s">
        <v>154</v>
      </c>
      <c r="D944" t="s">
        <v>21</v>
      </c>
      <c r="E944">
        <v>59102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43472</v>
      </c>
      <c r="L944" t="s">
        <v>26</v>
      </c>
      <c r="N944" t="s">
        <v>24</v>
      </c>
    </row>
    <row r="945" spans="1:14" x14ac:dyDescent="0.25">
      <c r="A945" t="s">
        <v>1826</v>
      </c>
      <c r="B945" t="s">
        <v>1827</v>
      </c>
      <c r="C945" t="s">
        <v>154</v>
      </c>
      <c r="D945" t="s">
        <v>21</v>
      </c>
      <c r="E945">
        <v>59102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43472</v>
      </c>
      <c r="L945" t="s">
        <v>26</v>
      </c>
      <c r="N945" t="s">
        <v>24</v>
      </c>
    </row>
    <row r="946" spans="1:14" x14ac:dyDescent="0.25">
      <c r="A946" t="s">
        <v>1828</v>
      </c>
      <c r="B946" t="s">
        <v>1829</v>
      </c>
      <c r="C946" t="s">
        <v>154</v>
      </c>
      <c r="D946" t="s">
        <v>21</v>
      </c>
      <c r="E946">
        <v>59101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43472</v>
      </c>
      <c r="L946" t="s">
        <v>26</v>
      </c>
      <c r="N946" t="s">
        <v>24</v>
      </c>
    </row>
    <row r="947" spans="1:14" x14ac:dyDescent="0.25">
      <c r="A947" t="s">
        <v>1830</v>
      </c>
      <c r="B947" t="s">
        <v>1831</v>
      </c>
      <c r="C947" t="s">
        <v>64</v>
      </c>
      <c r="D947" t="s">
        <v>21</v>
      </c>
      <c r="E947">
        <v>59401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43472</v>
      </c>
      <c r="L947" t="s">
        <v>26</v>
      </c>
      <c r="N947" t="s">
        <v>24</v>
      </c>
    </row>
    <row r="948" spans="1:14" x14ac:dyDescent="0.25">
      <c r="A948" t="s">
        <v>1832</v>
      </c>
      <c r="B948" t="s">
        <v>1833</v>
      </c>
      <c r="C948" t="s">
        <v>154</v>
      </c>
      <c r="D948" t="s">
        <v>21</v>
      </c>
      <c r="E948">
        <v>59102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43472</v>
      </c>
      <c r="L948" t="s">
        <v>26</v>
      </c>
      <c r="N948" t="s">
        <v>24</v>
      </c>
    </row>
    <row r="949" spans="1:14" x14ac:dyDescent="0.25">
      <c r="A949" t="s">
        <v>76</v>
      </c>
      <c r="B949" t="s">
        <v>1834</v>
      </c>
      <c r="C949" t="s">
        <v>154</v>
      </c>
      <c r="D949" t="s">
        <v>21</v>
      </c>
      <c r="E949">
        <v>59101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43472</v>
      </c>
      <c r="L949" t="s">
        <v>26</v>
      </c>
      <c r="N949" t="s">
        <v>24</v>
      </c>
    </row>
    <row r="950" spans="1:14" x14ac:dyDescent="0.25">
      <c r="A950" t="s">
        <v>1835</v>
      </c>
      <c r="B950" t="s">
        <v>1836</v>
      </c>
      <c r="C950" t="s">
        <v>154</v>
      </c>
      <c r="D950" t="s">
        <v>21</v>
      </c>
      <c r="E950">
        <v>59101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43472</v>
      </c>
      <c r="L950" t="s">
        <v>26</v>
      </c>
      <c r="N950" t="s">
        <v>24</v>
      </c>
    </row>
    <row r="951" spans="1:14" x14ac:dyDescent="0.25">
      <c r="A951" t="s">
        <v>221</v>
      </c>
      <c r="B951" t="s">
        <v>1837</v>
      </c>
      <c r="C951" t="s">
        <v>154</v>
      </c>
      <c r="D951" t="s">
        <v>21</v>
      </c>
      <c r="E951">
        <v>59101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43472</v>
      </c>
      <c r="L951" t="s">
        <v>26</v>
      </c>
      <c r="N951" t="s">
        <v>24</v>
      </c>
    </row>
    <row r="952" spans="1:14" x14ac:dyDescent="0.25">
      <c r="A952" t="s">
        <v>1838</v>
      </c>
      <c r="B952" t="s">
        <v>1839</v>
      </c>
      <c r="C952" t="s">
        <v>154</v>
      </c>
      <c r="D952" t="s">
        <v>21</v>
      </c>
      <c r="E952">
        <v>59101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43472</v>
      </c>
      <c r="L952" t="s">
        <v>26</v>
      </c>
      <c r="N952" t="s">
        <v>24</v>
      </c>
    </row>
    <row r="953" spans="1:14" x14ac:dyDescent="0.25">
      <c r="A953" t="s">
        <v>271</v>
      </c>
      <c r="B953" t="s">
        <v>1840</v>
      </c>
      <c r="C953" t="s">
        <v>64</v>
      </c>
      <c r="D953" t="s">
        <v>21</v>
      </c>
      <c r="E953">
        <v>59405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43470</v>
      </c>
      <c r="L953" t="s">
        <v>26</v>
      </c>
      <c r="N953" t="s">
        <v>24</v>
      </c>
    </row>
    <row r="954" spans="1:14" x14ac:dyDescent="0.25">
      <c r="A954" t="s">
        <v>878</v>
      </c>
      <c r="B954" t="s">
        <v>1841</v>
      </c>
      <c r="C954" t="s">
        <v>64</v>
      </c>
      <c r="D954" t="s">
        <v>21</v>
      </c>
      <c r="E954">
        <v>59404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43470</v>
      </c>
      <c r="L954" t="s">
        <v>26</v>
      </c>
      <c r="N954" t="s">
        <v>24</v>
      </c>
    </row>
    <row r="955" spans="1:14" x14ac:dyDescent="0.25">
      <c r="A955" t="s">
        <v>1842</v>
      </c>
      <c r="B955" t="s">
        <v>1843</v>
      </c>
      <c r="C955" t="s">
        <v>64</v>
      </c>
      <c r="D955" t="s">
        <v>21</v>
      </c>
      <c r="E955">
        <v>59405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43470</v>
      </c>
      <c r="L955" t="s">
        <v>26</v>
      </c>
      <c r="N955" t="s">
        <v>24</v>
      </c>
    </row>
    <row r="956" spans="1:14" x14ac:dyDescent="0.25">
      <c r="A956" t="s">
        <v>1461</v>
      </c>
      <c r="B956" t="s">
        <v>1844</v>
      </c>
      <c r="C956" t="s">
        <v>64</v>
      </c>
      <c r="D956" t="s">
        <v>21</v>
      </c>
      <c r="E956">
        <v>59405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43470</v>
      </c>
      <c r="L956" t="s">
        <v>26</v>
      </c>
      <c r="N956" t="s">
        <v>24</v>
      </c>
    </row>
    <row r="957" spans="1:14" x14ac:dyDescent="0.25">
      <c r="A957" t="s">
        <v>221</v>
      </c>
      <c r="B957" t="s">
        <v>1845</v>
      </c>
      <c r="C957" t="s">
        <v>64</v>
      </c>
      <c r="D957" t="s">
        <v>21</v>
      </c>
      <c r="E957">
        <v>59405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43470</v>
      </c>
      <c r="L957" t="s">
        <v>26</v>
      </c>
      <c r="N957" t="s">
        <v>24</v>
      </c>
    </row>
    <row r="958" spans="1:14" x14ac:dyDescent="0.25">
      <c r="A958" t="s">
        <v>1846</v>
      </c>
      <c r="B958" t="s">
        <v>1847</v>
      </c>
      <c r="C958" t="s">
        <v>64</v>
      </c>
      <c r="D958" t="s">
        <v>21</v>
      </c>
      <c r="E958">
        <v>59405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43470</v>
      </c>
      <c r="L958" t="s">
        <v>26</v>
      </c>
      <c r="N958" t="s">
        <v>24</v>
      </c>
    </row>
    <row r="959" spans="1:14" x14ac:dyDescent="0.25">
      <c r="A959" t="s">
        <v>189</v>
      </c>
      <c r="B959" t="s">
        <v>1848</v>
      </c>
      <c r="C959" t="s">
        <v>64</v>
      </c>
      <c r="D959" t="s">
        <v>21</v>
      </c>
      <c r="E959">
        <v>59401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43470</v>
      </c>
      <c r="L959" t="s">
        <v>26</v>
      </c>
      <c r="N959" t="s">
        <v>24</v>
      </c>
    </row>
    <row r="960" spans="1:14" x14ac:dyDescent="0.25">
      <c r="A960" t="s">
        <v>1849</v>
      </c>
      <c r="B960" t="s">
        <v>1850</v>
      </c>
      <c r="C960" t="s">
        <v>64</v>
      </c>
      <c r="D960" t="s">
        <v>21</v>
      </c>
      <c r="E960">
        <v>59405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43470</v>
      </c>
      <c r="L960" t="s">
        <v>26</v>
      </c>
      <c r="N960" t="s">
        <v>24</v>
      </c>
    </row>
    <row r="961" spans="1:14" x14ac:dyDescent="0.25">
      <c r="A961" t="s">
        <v>43</v>
      </c>
      <c r="B961" t="s">
        <v>1851</v>
      </c>
      <c r="C961" t="s">
        <v>64</v>
      </c>
      <c r="D961" t="s">
        <v>21</v>
      </c>
      <c r="E961">
        <v>59405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43470</v>
      </c>
      <c r="L961" t="s">
        <v>26</v>
      </c>
      <c r="N961" t="s">
        <v>24</v>
      </c>
    </row>
    <row r="962" spans="1:14" x14ac:dyDescent="0.25">
      <c r="A962" t="s">
        <v>47</v>
      </c>
      <c r="B962" t="s">
        <v>1852</v>
      </c>
      <c r="C962" t="s">
        <v>64</v>
      </c>
      <c r="D962" t="s">
        <v>21</v>
      </c>
      <c r="E962">
        <v>59405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43470</v>
      </c>
      <c r="L962" t="s">
        <v>26</v>
      </c>
      <c r="N962" t="s">
        <v>24</v>
      </c>
    </row>
    <row r="963" spans="1:14" x14ac:dyDescent="0.25">
      <c r="A963" t="s">
        <v>445</v>
      </c>
      <c r="B963" t="s">
        <v>446</v>
      </c>
      <c r="C963" t="s">
        <v>447</v>
      </c>
      <c r="D963" t="s">
        <v>21</v>
      </c>
      <c r="E963">
        <v>59521</v>
      </c>
      <c r="F963" t="s">
        <v>22</v>
      </c>
      <c r="G963" t="s">
        <v>22</v>
      </c>
      <c r="H963" t="s">
        <v>141</v>
      </c>
      <c r="I963" t="s">
        <v>142</v>
      </c>
      <c r="J963" s="1">
        <v>43407</v>
      </c>
      <c r="K963" s="1">
        <v>43468</v>
      </c>
      <c r="L963" t="s">
        <v>103</v>
      </c>
      <c r="N963" t="s">
        <v>875</v>
      </c>
    </row>
    <row r="964" spans="1:14" x14ac:dyDescent="0.25">
      <c r="A964" t="s">
        <v>76</v>
      </c>
      <c r="B964" t="s">
        <v>77</v>
      </c>
      <c r="C964" t="s">
        <v>78</v>
      </c>
      <c r="D964" t="s">
        <v>21</v>
      </c>
      <c r="E964">
        <v>59601</v>
      </c>
      <c r="F964" t="s">
        <v>22</v>
      </c>
      <c r="G964" t="s">
        <v>22</v>
      </c>
      <c r="H964" t="s">
        <v>753</v>
      </c>
      <c r="I964" t="s">
        <v>1445</v>
      </c>
      <c r="J964" s="1">
        <v>43407</v>
      </c>
      <c r="K964" s="1">
        <v>43468</v>
      </c>
      <c r="L964" t="s">
        <v>103</v>
      </c>
      <c r="N964" t="s">
        <v>1077</v>
      </c>
    </row>
    <row r="965" spans="1:14" x14ac:dyDescent="0.25">
      <c r="A965" t="s">
        <v>878</v>
      </c>
      <c r="B965" t="s">
        <v>1853</v>
      </c>
      <c r="C965" t="s">
        <v>154</v>
      </c>
      <c r="D965" t="s">
        <v>21</v>
      </c>
      <c r="E965">
        <v>59105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43467</v>
      </c>
      <c r="L965" t="s">
        <v>26</v>
      </c>
      <c r="N965" t="s">
        <v>24</v>
      </c>
    </row>
    <row r="966" spans="1:14" x14ac:dyDescent="0.25">
      <c r="A966" t="s">
        <v>1854</v>
      </c>
      <c r="B966" t="s">
        <v>1855</v>
      </c>
      <c r="C966" t="s">
        <v>154</v>
      </c>
      <c r="D966" t="s">
        <v>21</v>
      </c>
      <c r="E966">
        <v>59101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43467</v>
      </c>
      <c r="L966" t="s">
        <v>26</v>
      </c>
      <c r="N966" t="s">
        <v>24</v>
      </c>
    </row>
    <row r="967" spans="1:14" x14ac:dyDescent="0.25">
      <c r="A967" t="s">
        <v>35</v>
      </c>
      <c r="B967" t="s">
        <v>1856</v>
      </c>
      <c r="C967" t="s">
        <v>154</v>
      </c>
      <c r="D967" t="s">
        <v>21</v>
      </c>
      <c r="E967">
        <v>59101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43467</v>
      </c>
      <c r="L967" t="s">
        <v>26</v>
      </c>
      <c r="N967" t="s">
        <v>24</v>
      </c>
    </row>
    <row r="968" spans="1:14" x14ac:dyDescent="0.25">
      <c r="A968" t="s">
        <v>1857</v>
      </c>
      <c r="B968" t="s">
        <v>1858</v>
      </c>
      <c r="C968" t="s">
        <v>582</v>
      </c>
      <c r="D968" t="s">
        <v>21</v>
      </c>
      <c r="E968">
        <v>59044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43467</v>
      </c>
      <c r="L968" t="s">
        <v>26</v>
      </c>
      <c r="N968" t="s">
        <v>24</v>
      </c>
    </row>
    <row r="969" spans="1:14" x14ac:dyDescent="0.25">
      <c r="A969" t="s">
        <v>221</v>
      </c>
      <c r="B969" t="s">
        <v>1859</v>
      </c>
      <c r="C969" t="s">
        <v>154</v>
      </c>
      <c r="D969" t="s">
        <v>21</v>
      </c>
      <c r="E969">
        <v>59102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43467</v>
      </c>
      <c r="L969" t="s">
        <v>26</v>
      </c>
      <c r="N969" t="s">
        <v>24</v>
      </c>
    </row>
    <row r="970" spans="1:14" x14ac:dyDescent="0.25">
      <c r="A970" t="s">
        <v>1860</v>
      </c>
      <c r="B970" t="s">
        <v>1861</v>
      </c>
      <c r="C970" t="s">
        <v>1862</v>
      </c>
      <c r="D970" t="s">
        <v>21</v>
      </c>
      <c r="E970">
        <v>59006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43467</v>
      </c>
      <c r="L970" t="s">
        <v>26</v>
      </c>
      <c r="N970" t="s">
        <v>24</v>
      </c>
    </row>
    <row r="971" spans="1:14" x14ac:dyDescent="0.25">
      <c r="A971" t="s">
        <v>43</v>
      </c>
      <c r="B971" t="s">
        <v>1863</v>
      </c>
      <c r="C971" t="s">
        <v>582</v>
      </c>
      <c r="D971" t="s">
        <v>21</v>
      </c>
      <c r="E971">
        <v>59044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43467</v>
      </c>
      <c r="L971" t="s">
        <v>26</v>
      </c>
      <c r="N971" t="s">
        <v>24</v>
      </c>
    </row>
    <row r="972" spans="1:14" x14ac:dyDescent="0.25">
      <c r="A972" t="s">
        <v>1864</v>
      </c>
      <c r="B972" t="s">
        <v>1865</v>
      </c>
      <c r="C972" t="s">
        <v>154</v>
      </c>
      <c r="D972" t="s">
        <v>21</v>
      </c>
      <c r="E972">
        <v>59102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43467</v>
      </c>
      <c r="L972" t="s">
        <v>26</v>
      </c>
      <c r="N972" t="s">
        <v>24</v>
      </c>
    </row>
    <row r="973" spans="1:14" x14ac:dyDescent="0.25">
      <c r="A973" t="s">
        <v>1864</v>
      </c>
      <c r="B973" t="s">
        <v>1866</v>
      </c>
      <c r="C973" t="s">
        <v>154</v>
      </c>
      <c r="D973" t="s">
        <v>21</v>
      </c>
      <c r="E973">
        <v>59105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43467</v>
      </c>
      <c r="L973" t="s">
        <v>26</v>
      </c>
      <c r="N973" t="s">
        <v>24</v>
      </c>
    </row>
    <row r="974" spans="1:14" x14ac:dyDescent="0.25">
      <c r="A974" t="s">
        <v>1867</v>
      </c>
      <c r="B974" t="s">
        <v>1868</v>
      </c>
      <c r="C974" t="s">
        <v>1862</v>
      </c>
      <c r="D974" t="s">
        <v>21</v>
      </c>
      <c r="E974">
        <v>59006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43467</v>
      </c>
      <c r="L974" t="s">
        <v>26</v>
      </c>
      <c r="N974" t="s">
        <v>24</v>
      </c>
    </row>
    <row r="975" spans="1:14" x14ac:dyDescent="0.25">
      <c r="A975" t="s">
        <v>1869</v>
      </c>
      <c r="B975" t="s">
        <v>1870</v>
      </c>
      <c r="C975" t="s">
        <v>943</v>
      </c>
      <c r="D975" t="s">
        <v>21</v>
      </c>
      <c r="E975">
        <v>59330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43466</v>
      </c>
      <c r="L975" t="s">
        <v>26</v>
      </c>
      <c r="N975" t="s">
        <v>24</v>
      </c>
    </row>
    <row r="976" spans="1:14" x14ac:dyDescent="0.25">
      <c r="A976" t="s">
        <v>1871</v>
      </c>
      <c r="B976" t="s">
        <v>1872</v>
      </c>
      <c r="C976" t="s">
        <v>943</v>
      </c>
      <c r="D976" t="s">
        <v>21</v>
      </c>
      <c r="E976">
        <v>59330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43466</v>
      </c>
      <c r="L976" t="s">
        <v>26</v>
      </c>
      <c r="N976" t="s">
        <v>24</v>
      </c>
    </row>
    <row r="977" spans="1:14" x14ac:dyDescent="0.25">
      <c r="A977" t="s">
        <v>79</v>
      </c>
      <c r="B977" t="s">
        <v>1873</v>
      </c>
      <c r="C977" t="s">
        <v>943</v>
      </c>
      <c r="D977" t="s">
        <v>21</v>
      </c>
      <c r="E977">
        <v>59330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43466</v>
      </c>
      <c r="L977" t="s">
        <v>26</v>
      </c>
      <c r="N977" t="s">
        <v>24</v>
      </c>
    </row>
    <row r="978" spans="1:14" x14ac:dyDescent="0.25">
      <c r="A978" t="s">
        <v>76</v>
      </c>
      <c r="B978" t="s">
        <v>1874</v>
      </c>
      <c r="C978" t="s">
        <v>934</v>
      </c>
      <c r="D978" t="s">
        <v>21</v>
      </c>
      <c r="E978">
        <v>59301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43466</v>
      </c>
      <c r="L978" t="s">
        <v>26</v>
      </c>
      <c r="N978" t="s">
        <v>24</v>
      </c>
    </row>
    <row r="979" spans="1:14" x14ac:dyDescent="0.25">
      <c r="A979" t="s">
        <v>1875</v>
      </c>
      <c r="B979" t="s">
        <v>1876</v>
      </c>
      <c r="C979" t="s">
        <v>971</v>
      </c>
      <c r="D979" t="s">
        <v>21</v>
      </c>
      <c r="E979">
        <v>59215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43466</v>
      </c>
      <c r="L979" t="s">
        <v>26</v>
      </c>
      <c r="N979" t="s">
        <v>24</v>
      </c>
    </row>
    <row r="980" spans="1:14" x14ac:dyDescent="0.25">
      <c r="A980" t="s">
        <v>341</v>
      </c>
      <c r="B980" t="s">
        <v>1877</v>
      </c>
      <c r="C980" t="s">
        <v>971</v>
      </c>
      <c r="D980" t="s">
        <v>21</v>
      </c>
      <c r="E980">
        <v>59215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43466</v>
      </c>
      <c r="L980" t="s">
        <v>26</v>
      </c>
      <c r="N980" t="s">
        <v>24</v>
      </c>
    </row>
    <row r="981" spans="1:14" x14ac:dyDescent="0.25">
      <c r="A981" t="s">
        <v>1334</v>
      </c>
      <c r="B981" t="s">
        <v>1878</v>
      </c>
      <c r="C981" t="s">
        <v>1388</v>
      </c>
      <c r="D981" t="s">
        <v>21</v>
      </c>
      <c r="E981">
        <v>59270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43466</v>
      </c>
      <c r="L981" t="s">
        <v>26</v>
      </c>
      <c r="N981" t="s">
        <v>24</v>
      </c>
    </row>
    <row r="982" spans="1:14" x14ac:dyDescent="0.25">
      <c r="A982" t="s">
        <v>1372</v>
      </c>
      <c r="B982" t="s">
        <v>1879</v>
      </c>
      <c r="C982" t="s">
        <v>1388</v>
      </c>
      <c r="D982" t="s">
        <v>21</v>
      </c>
      <c r="E982">
        <v>59270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43466</v>
      </c>
      <c r="L982" t="s">
        <v>26</v>
      </c>
      <c r="N982" t="s">
        <v>24</v>
      </c>
    </row>
    <row r="983" spans="1:14" x14ac:dyDescent="0.25">
      <c r="A983" t="s">
        <v>47</v>
      </c>
      <c r="B983" t="s">
        <v>1880</v>
      </c>
      <c r="C983" t="s">
        <v>1388</v>
      </c>
      <c r="D983" t="s">
        <v>21</v>
      </c>
      <c r="E983">
        <v>59270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43466</v>
      </c>
      <c r="L983" t="s">
        <v>26</v>
      </c>
      <c r="N983" t="s">
        <v>24</v>
      </c>
    </row>
    <row r="984" spans="1:14" x14ac:dyDescent="0.25">
      <c r="A984" t="s">
        <v>1881</v>
      </c>
      <c r="B984" t="s">
        <v>1882</v>
      </c>
      <c r="C984" t="s">
        <v>943</v>
      </c>
      <c r="D984" t="s">
        <v>21</v>
      </c>
      <c r="E984">
        <v>59330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43466</v>
      </c>
      <c r="L984" t="s">
        <v>26</v>
      </c>
      <c r="N984" t="s">
        <v>24</v>
      </c>
    </row>
    <row r="985" spans="1:14" x14ac:dyDescent="0.25">
      <c r="A985" t="s">
        <v>182</v>
      </c>
      <c r="B985" t="s">
        <v>1883</v>
      </c>
      <c r="C985" t="s">
        <v>64</v>
      </c>
      <c r="D985" t="s">
        <v>21</v>
      </c>
      <c r="E985">
        <v>59401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43463</v>
      </c>
      <c r="L985" t="s">
        <v>26</v>
      </c>
      <c r="N985" t="s">
        <v>24</v>
      </c>
    </row>
    <row r="986" spans="1:14" x14ac:dyDescent="0.25">
      <c r="A986" t="s">
        <v>878</v>
      </c>
      <c r="B986" t="s">
        <v>1884</v>
      </c>
      <c r="C986" t="s">
        <v>455</v>
      </c>
      <c r="D986" t="s">
        <v>21</v>
      </c>
      <c r="E986">
        <v>59427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43462</v>
      </c>
      <c r="L986" t="s">
        <v>26</v>
      </c>
      <c r="N986" t="s">
        <v>24</v>
      </c>
    </row>
    <row r="987" spans="1:14" x14ac:dyDescent="0.25">
      <c r="A987" t="s">
        <v>1885</v>
      </c>
      <c r="B987" t="s">
        <v>1886</v>
      </c>
      <c r="C987" t="s">
        <v>64</v>
      </c>
      <c r="D987" t="s">
        <v>21</v>
      </c>
      <c r="E987">
        <v>59404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43462</v>
      </c>
      <c r="L987" t="s">
        <v>26</v>
      </c>
      <c r="N987" t="s">
        <v>24</v>
      </c>
    </row>
    <row r="988" spans="1:14" x14ac:dyDescent="0.25">
      <c r="A988" t="s">
        <v>1887</v>
      </c>
      <c r="B988" t="s">
        <v>1888</v>
      </c>
      <c r="C988" t="s">
        <v>455</v>
      </c>
      <c r="D988" t="s">
        <v>21</v>
      </c>
      <c r="E988">
        <v>59427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43462</v>
      </c>
      <c r="L988" t="s">
        <v>26</v>
      </c>
      <c r="N988" t="s">
        <v>24</v>
      </c>
    </row>
    <row r="989" spans="1:14" x14ac:dyDescent="0.25">
      <c r="A989" t="s">
        <v>1889</v>
      </c>
      <c r="B989" t="s">
        <v>1890</v>
      </c>
      <c r="C989" t="s">
        <v>455</v>
      </c>
      <c r="D989" t="s">
        <v>21</v>
      </c>
      <c r="E989">
        <v>59427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43462</v>
      </c>
      <c r="L989" t="s">
        <v>26</v>
      </c>
      <c r="N989" t="s">
        <v>24</v>
      </c>
    </row>
    <row r="990" spans="1:14" x14ac:dyDescent="0.25">
      <c r="A990" t="s">
        <v>1891</v>
      </c>
      <c r="B990" t="s">
        <v>1892</v>
      </c>
      <c r="C990" t="s">
        <v>64</v>
      </c>
      <c r="D990" t="s">
        <v>21</v>
      </c>
      <c r="E990">
        <v>59404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43462</v>
      </c>
      <c r="L990" t="s">
        <v>26</v>
      </c>
      <c r="N990" t="s">
        <v>24</v>
      </c>
    </row>
    <row r="991" spans="1:14" x14ac:dyDescent="0.25">
      <c r="A991" t="s">
        <v>1893</v>
      </c>
      <c r="B991" t="s">
        <v>1894</v>
      </c>
      <c r="C991" t="s">
        <v>455</v>
      </c>
      <c r="D991" t="s">
        <v>21</v>
      </c>
      <c r="E991">
        <v>59427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43462</v>
      </c>
      <c r="L991" t="s">
        <v>26</v>
      </c>
      <c r="N991" t="s">
        <v>24</v>
      </c>
    </row>
    <row r="992" spans="1:14" x14ac:dyDescent="0.25">
      <c r="A992" t="s">
        <v>47</v>
      </c>
      <c r="B992" t="s">
        <v>1895</v>
      </c>
      <c r="C992" t="s">
        <v>455</v>
      </c>
      <c r="D992" t="s">
        <v>21</v>
      </c>
      <c r="E992">
        <v>59427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43462</v>
      </c>
      <c r="L992" t="s">
        <v>26</v>
      </c>
      <c r="N992" t="s">
        <v>24</v>
      </c>
    </row>
    <row r="993" spans="1:14" x14ac:dyDescent="0.25">
      <c r="A993" t="s">
        <v>47</v>
      </c>
      <c r="B993" t="s">
        <v>1896</v>
      </c>
      <c r="C993" t="s">
        <v>455</v>
      </c>
      <c r="D993" t="s">
        <v>21</v>
      </c>
      <c r="E993">
        <v>59427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43462</v>
      </c>
      <c r="L993" t="s">
        <v>26</v>
      </c>
      <c r="N993" t="s">
        <v>24</v>
      </c>
    </row>
    <row r="994" spans="1:14" x14ac:dyDescent="0.25">
      <c r="A994" t="s">
        <v>47</v>
      </c>
      <c r="B994" t="s">
        <v>1897</v>
      </c>
      <c r="C994" t="s">
        <v>64</v>
      </c>
      <c r="D994" t="s">
        <v>21</v>
      </c>
      <c r="E994">
        <v>59405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43462</v>
      </c>
      <c r="L994" t="s">
        <v>26</v>
      </c>
      <c r="N994" t="s">
        <v>24</v>
      </c>
    </row>
    <row r="995" spans="1:14" x14ac:dyDescent="0.25">
      <c r="A995" t="s">
        <v>47</v>
      </c>
      <c r="B995" t="s">
        <v>1898</v>
      </c>
      <c r="C995" t="s">
        <v>64</v>
      </c>
      <c r="D995" t="s">
        <v>21</v>
      </c>
      <c r="E995">
        <v>59405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43462</v>
      </c>
      <c r="L995" t="s">
        <v>26</v>
      </c>
      <c r="N995" t="s">
        <v>24</v>
      </c>
    </row>
    <row r="996" spans="1:14" x14ac:dyDescent="0.25">
      <c r="A996" t="s">
        <v>1899</v>
      </c>
      <c r="B996" t="s">
        <v>1900</v>
      </c>
      <c r="C996" t="s">
        <v>131</v>
      </c>
      <c r="D996" t="s">
        <v>21</v>
      </c>
      <c r="E996">
        <v>59801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43456</v>
      </c>
      <c r="L996" t="s">
        <v>26</v>
      </c>
      <c r="N996" t="s">
        <v>24</v>
      </c>
    </row>
    <row r="997" spans="1:14" x14ac:dyDescent="0.25">
      <c r="A997" t="s">
        <v>1901</v>
      </c>
      <c r="B997" t="s">
        <v>1902</v>
      </c>
      <c r="C997" t="s">
        <v>131</v>
      </c>
      <c r="D997" t="s">
        <v>21</v>
      </c>
      <c r="E997">
        <v>59801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43456</v>
      </c>
      <c r="L997" t="s">
        <v>26</v>
      </c>
      <c r="N997" t="s">
        <v>24</v>
      </c>
    </row>
    <row r="998" spans="1:14" x14ac:dyDescent="0.25">
      <c r="A998" t="s">
        <v>1903</v>
      </c>
      <c r="B998" t="s">
        <v>1904</v>
      </c>
      <c r="C998" t="s">
        <v>131</v>
      </c>
      <c r="D998" t="s">
        <v>21</v>
      </c>
      <c r="E998">
        <v>59801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43456</v>
      </c>
      <c r="L998" t="s">
        <v>26</v>
      </c>
      <c r="N998" t="s">
        <v>24</v>
      </c>
    </row>
    <row r="999" spans="1:14" x14ac:dyDescent="0.25">
      <c r="A999" t="s">
        <v>1724</v>
      </c>
      <c r="B999" t="s">
        <v>1905</v>
      </c>
      <c r="C999" t="s">
        <v>131</v>
      </c>
      <c r="D999" t="s">
        <v>21</v>
      </c>
      <c r="E999">
        <v>59801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43456</v>
      </c>
      <c r="L999" t="s">
        <v>26</v>
      </c>
      <c r="N999" t="s">
        <v>24</v>
      </c>
    </row>
    <row r="1000" spans="1:14" x14ac:dyDescent="0.25">
      <c r="A1000" t="s">
        <v>1906</v>
      </c>
      <c r="B1000" t="s">
        <v>1907</v>
      </c>
      <c r="C1000" t="s">
        <v>131</v>
      </c>
      <c r="D1000" t="s">
        <v>21</v>
      </c>
      <c r="E1000">
        <v>59808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43456</v>
      </c>
      <c r="L1000" t="s">
        <v>26</v>
      </c>
      <c r="N1000" t="s">
        <v>24</v>
      </c>
    </row>
    <row r="1001" spans="1:14" x14ac:dyDescent="0.25">
      <c r="A1001" t="s">
        <v>1906</v>
      </c>
      <c r="B1001" t="s">
        <v>1908</v>
      </c>
      <c r="C1001" t="s">
        <v>131</v>
      </c>
      <c r="D1001" t="s">
        <v>21</v>
      </c>
      <c r="E1001">
        <v>59808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43456</v>
      </c>
      <c r="L1001" t="s">
        <v>26</v>
      </c>
      <c r="N1001" t="s">
        <v>24</v>
      </c>
    </row>
    <row r="1002" spans="1:14" x14ac:dyDescent="0.25">
      <c r="A1002" t="s">
        <v>1909</v>
      </c>
      <c r="B1002" t="s">
        <v>1910</v>
      </c>
      <c r="C1002" t="s">
        <v>131</v>
      </c>
      <c r="D1002" t="s">
        <v>21</v>
      </c>
      <c r="E1002">
        <v>59801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43456</v>
      </c>
      <c r="L1002" t="s">
        <v>26</v>
      </c>
      <c r="N1002" t="s">
        <v>24</v>
      </c>
    </row>
    <row r="1003" spans="1:14" x14ac:dyDescent="0.25">
      <c r="A1003" t="s">
        <v>1911</v>
      </c>
      <c r="B1003" t="s">
        <v>1912</v>
      </c>
      <c r="C1003" t="s">
        <v>131</v>
      </c>
      <c r="D1003" t="s">
        <v>21</v>
      </c>
      <c r="E1003">
        <v>59801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43456</v>
      </c>
      <c r="L1003" t="s">
        <v>26</v>
      </c>
      <c r="N1003" t="s">
        <v>24</v>
      </c>
    </row>
    <row r="1004" spans="1:14" x14ac:dyDescent="0.25">
      <c r="A1004" t="s">
        <v>1913</v>
      </c>
      <c r="B1004" t="s">
        <v>1914</v>
      </c>
      <c r="C1004" t="s">
        <v>131</v>
      </c>
      <c r="D1004" t="s">
        <v>21</v>
      </c>
      <c r="E1004">
        <v>59801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43456</v>
      </c>
      <c r="L1004" t="s">
        <v>26</v>
      </c>
      <c r="N1004" t="s">
        <v>24</v>
      </c>
    </row>
    <row r="1005" spans="1:14" x14ac:dyDescent="0.25">
      <c r="A1005" t="s">
        <v>1372</v>
      </c>
      <c r="B1005" t="s">
        <v>1915</v>
      </c>
      <c r="C1005" t="s">
        <v>131</v>
      </c>
      <c r="D1005" t="s">
        <v>21</v>
      </c>
      <c r="E1005">
        <v>59801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43456</v>
      </c>
      <c r="L1005" t="s">
        <v>26</v>
      </c>
      <c r="N1005" t="s">
        <v>24</v>
      </c>
    </row>
    <row r="1006" spans="1:14" x14ac:dyDescent="0.25">
      <c r="A1006" t="s">
        <v>1916</v>
      </c>
      <c r="B1006" t="s">
        <v>1917</v>
      </c>
      <c r="C1006" t="s">
        <v>131</v>
      </c>
      <c r="D1006" t="s">
        <v>21</v>
      </c>
      <c r="E1006">
        <v>59801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43456</v>
      </c>
      <c r="L1006" t="s">
        <v>26</v>
      </c>
      <c r="N1006" t="s">
        <v>24</v>
      </c>
    </row>
    <row r="1007" spans="1:14" x14ac:dyDescent="0.25">
      <c r="A1007" t="s">
        <v>1918</v>
      </c>
      <c r="B1007" t="s">
        <v>1919</v>
      </c>
      <c r="C1007" t="s">
        <v>131</v>
      </c>
      <c r="D1007" t="s">
        <v>21</v>
      </c>
      <c r="E1007">
        <v>59802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43456</v>
      </c>
      <c r="L1007" t="s">
        <v>26</v>
      </c>
      <c r="N1007" t="s">
        <v>24</v>
      </c>
    </row>
    <row r="1008" spans="1:14" x14ac:dyDescent="0.25">
      <c r="A1008" t="s">
        <v>1920</v>
      </c>
      <c r="B1008" t="s">
        <v>1921</v>
      </c>
      <c r="C1008" t="s">
        <v>1922</v>
      </c>
      <c r="D1008" t="s">
        <v>21</v>
      </c>
      <c r="E1008">
        <v>59530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43455</v>
      </c>
      <c r="L1008" t="s">
        <v>26</v>
      </c>
      <c r="N1008" t="s">
        <v>24</v>
      </c>
    </row>
    <row r="1009" spans="1:14" x14ac:dyDescent="0.25">
      <c r="A1009" t="s">
        <v>1923</v>
      </c>
      <c r="B1009" t="s">
        <v>1924</v>
      </c>
      <c r="C1009" t="s">
        <v>983</v>
      </c>
      <c r="D1009" t="s">
        <v>21</v>
      </c>
      <c r="E1009">
        <v>59501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43455</v>
      </c>
      <c r="L1009" t="s">
        <v>26</v>
      </c>
      <c r="N1009" t="s">
        <v>24</v>
      </c>
    </row>
    <row r="1010" spans="1:14" x14ac:dyDescent="0.25">
      <c r="A1010" t="s">
        <v>1925</v>
      </c>
      <c r="B1010" t="s">
        <v>1926</v>
      </c>
      <c r="C1010" t="s">
        <v>1922</v>
      </c>
      <c r="D1010" t="s">
        <v>21</v>
      </c>
      <c r="E1010">
        <v>59530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43455</v>
      </c>
      <c r="L1010" t="s">
        <v>26</v>
      </c>
      <c r="N1010" t="s">
        <v>24</v>
      </c>
    </row>
    <row r="1011" spans="1:14" x14ac:dyDescent="0.25">
      <c r="A1011" t="s">
        <v>221</v>
      </c>
      <c r="B1011" t="s">
        <v>1927</v>
      </c>
      <c r="C1011" t="s">
        <v>983</v>
      </c>
      <c r="D1011" t="s">
        <v>21</v>
      </c>
      <c r="E1011">
        <v>59501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43455</v>
      </c>
      <c r="L1011" t="s">
        <v>26</v>
      </c>
      <c r="N1011" t="s">
        <v>24</v>
      </c>
    </row>
    <row r="1012" spans="1:14" x14ac:dyDescent="0.25">
      <c r="A1012" t="s">
        <v>1928</v>
      </c>
      <c r="B1012" t="s">
        <v>1929</v>
      </c>
      <c r="C1012" t="s">
        <v>452</v>
      </c>
      <c r="D1012" t="s">
        <v>21</v>
      </c>
      <c r="E1012">
        <v>59540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43455</v>
      </c>
      <c r="L1012" t="s">
        <v>26</v>
      </c>
      <c r="N1012" t="s">
        <v>24</v>
      </c>
    </row>
    <row r="1013" spans="1:14" x14ac:dyDescent="0.25">
      <c r="A1013" t="s">
        <v>65</v>
      </c>
      <c r="B1013" t="s">
        <v>66</v>
      </c>
      <c r="C1013" t="s">
        <v>64</v>
      </c>
      <c r="D1013" t="s">
        <v>21</v>
      </c>
      <c r="E1013">
        <v>59401</v>
      </c>
      <c r="F1013" t="s">
        <v>22</v>
      </c>
      <c r="G1013" t="s">
        <v>22</v>
      </c>
      <c r="H1013" t="s">
        <v>753</v>
      </c>
      <c r="I1013" t="s">
        <v>1445</v>
      </c>
      <c r="J1013" s="1">
        <v>43399</v>
      </c>
      <c r="K1013" s="1">
        <v>43454</v>
      </c>
      <c r="L1013" t="s">
        <v>103</v>
      </c>
      <c r="N1013" t="s">
        <v>909</v>
      </c>
    </row>
    <row r="1014" spans="1:14" x14ac:dyDescent="0.25">
      <c r="A1014" t="s">
        <v>1930</v>
      </c>
      <c r="B1014" t="s">
        <v>1931</v>
      </c>
      <c r="C1014" t="s">
        <v>724</v>
      </c>
      <c r="D1014" t="s">
        <v>21</v>
      </c>
      <c r="E1014">
        <v>59870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43451</v>
      </c>
      <c r="L1014" t="s">
        <v>26</v>
      </c>
      <c r="N1014" t="s">
        <v>24</v>
      </c>
    </row>
    <row r="1015" spans="1:14" x14ac:dyDescent="0.25">
      <c r="A1015" t="s">
        <v>1932</v>
      </c>
      <c r="B1015" t="s">
        <v>1933</v>
      </c>
      <c r="C1015" t="s">
        <v>313</v>
      </c>
      <c r="D1015" t="s">
        <v>21</v>
      </c>
      <c r="E1015">
        <v>59701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43450</v>
      </c>
      <c r="L1015" t="s">
        <v>26</v>
      </c>
      <c r="N1015" t="s">
        <v>24</v>
      </c>
    </row>
    <row r="1016" spans="1:14" x14ac:dyDescent="0.25">
      <c r="A1016" t="s">
        <v>1934</v>
      </c>
      <c r="B1016" t="s">
        <v>1935</v>
      </c>
      <c r="C1016" t="s">
        <v>313</v>
      </c>
      <c r="D1016" t="s">
        <v>21</v>
      </c>
      <c r="E1016">
        <v>59701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43450</v>
      </c>
      <c r="L1016" t="s">
        <v>26</v>
      </c>
      <c r="N1016" t="s">
        <v>24</v>
      </c>
    </row>
    <row r="1017" spans="1:14" x14ac:dyDescent="0.25">
      <c r="A1017" t="s">
        <v>1936</v>
      </c>
      <c r="B1017" t="s">
        <v>1937</v>
      </c>
      <c r="C1017" t="s">
        <v>724</v>
      </c>
      <c r="D1017" t="s">
        <v>21</v>
      </c>
      <c r="E1017">
        <v>59870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43450</v>
      </c>
      <c r="L1017" t="s">
        <v>26</v>
      </c>
      <c r="N1017" t="s">
        <v>24</v>
      </c>
    </row>
    <row r="1018" spans="1:14" x14ac:dyDescent="0.25">
      <c r="A1018" t="s">
        <v>1938</v>
      </c>
      <c r="B1018" t="s">
        <v>1939</v>
      </c>
      <c r="C1018" t="s">
        <v>131</v>
      </c>
      <c r="D1018" t="s">
        <v>21</v>
      </c>
      <c r="E1018">
        <v>59801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43450</v>
      </c>
      <c r="L1018" t="s">
        <v>26</v>
      </c>
      <c r="N1018" t="s">
        <v>24</v>
      </c>
    </row>
    <row r="1019" spans="1:14" x14ac:dyDescent="0.25">
      <c r="A1019" t="s">
        <v>1940</v>
      </c>
      <c r="B1019" t="s">
        <v>1941</v>
      </c>
      <c r="C1019" t="s">
        <v>131</v>
      </c>
      <c r="D1019" t="s">
        <v>21</v>
      </c>
      <c r="E1019">
        <v>59808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43450</v>
      </c>
      <c r="L1019" t="s">
        <v>26</v>
      </c>
      <c r="N1019" t="s">
        <v>24</v>
      </c>
    </row>
    <row r="1020" spans="1:14" x14ac:dyDescent="0.25">
      <c r="A1020" t="s">
        <v>1942</v>
      </c>
      <c r="B1020" t="s">
        <v>1943</v>
      </c>
      <c r="C1020" t="s">
        <v>131</v>
      </c>
      <c r="D1020" t="s">
        <v>21</v>
      </c>
      <c r="E1020">
        <v>59801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43450</v>
      </c>
      <c r="L1020" t="s">
        <v>26</v>
      </c>
      <c r="N1020" t="s">
        <v>24</v>
      </c>
    </row>
    <row r="1021" spans="1:14" x14ac:dyDescent="0.25">
      <c r="A1021" t="s">
        <v>1944</v>
      </c>
      <c r="B1021" t="s">
        <v>1945</v>
      </c>
      <c r="C1021" t="s">
        <v>724</v>
      </c>
      <c r="D1021" t="s">
        <v>21</v>
      </c>
      <c r="E1021">
        <v>59870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43450</v>
      </c>
      <c r="L1021" t="s">
        <v>26</v>
      </c>
      <c r="N1021" t="s">
        <v>24</v>
      </c>
    </row>
    <row r="1022" spans="1:14" x14ac:dyDescent="0.25">
      <c r="A1022" t="s">
        <v>1946</v>
      </c>
      <c r="B1022" t="s">
        <v>1947</v>
      </c>
      <c r="C1022" t="s">
        <v>131</v>
      </c>
      <c r="D1022" t="s">
        <v>21</v>
      </c>
      <c r="E1022">
        <v>59808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43450</v>
      </c>
      <c r="L1022" t="s">
        <v>26</v>
      </c>
      <c r="N1022" t="s">
        <v>24</v>
      </c>
    </row>
    <row r="1023" spans="1:14" x14ac:dyDescent="0.25">
      <c r="A1023" t="s">
        <v>1038</v>
      </c>
      <c r="B1023" t="s">
        <v>1298</v>
      </c>
      <c r="C1023" t="s">
        <v>131</v>
      </c>
      <c r="D1023" t="s">
        <v>21</v>
      </c>
      <c r="E1023">
        <v>59802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43450</v>
      </c>
      <c r="L1023" t="s">
        <v>26</v>
      </c>
      <c r="N1023" t="s">
        <v>24</v>
      </c>
    </row>
    <row r="1024" spans="1:14" x14ac:dyDescent="0.25">
      <c r="A1024" t="s">
        <v>182</v>
      </c>
      <c r="B1024" t="s">
        <v>1948</v>
      </c>
      <c r="C1024" t="s">
        <v>131</v>
      </c>
      <c r="D1024" t="s">
        <v>21</v>
      </c>
      <c r="E1024">
        <v>59801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43450</v>
      </c>
      <c r="L1024" t="s">
        <v>26</v>
      </c>
      <c r="N1024" t="s">
        <v>24</v>
      </c>
    </row>
    <row r="1025" spans="1:14" x14ac:dyDescent="0.25">
      <c r="A1025" t="s">
        <v>1949</v>
      </c>
      <c r="B1025" t="s">
        <v>1950</v>
      </c>
      <c r="C1025" t="s">
        <v>313</v>
      </c>
      <c r="D1025" t="s">
        <v>21</v>
      </c>
      <c r="E1025">
        <v>59701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43450</v>
      </c>
      <c r="L1025" t="s">
        <v>26</v>
      </c>
      <c r="N1025" t="s">
        <v>24</v>
      </c>
    </row>
    <row r="1026" spans="1:14" x14ac:dyDescent="0.25">
      <c r="A1026" t="s">
        <v>1951</v>
      </c>
      <c r="B1026" t="s">
        <v>1952</v>
      </c>
      <c r="C1026" t="s">
        <v>313</v>
      </c>
      <c r="D1026" t="s">
        <v>21</v>
      </c>
      <c r="E1026">
        <v>59701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43450</v>
      </c>
      <c r="L1026" t="s">
        <v>26</v>
      </c>
      <c r="N1026" t="s">
        <v>24</v>
      </c>
    </row>
    <row r="1027" spans="1:14" x14ac:dyDescent="0.25">
      <c r="A1027" t="s">
        <v>1953</v>
      </c>
      <c r="B1027" t="s">
        <v>1954</v>
      </c>
      <c r="C1027" t="s">
        <v>313</v>
      </c>
      <c r="D1027" t="s">
        <v>21</v>
      </c>
      <c r="E1027">
        <v>59701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43450</v>
      </c>
      <c r="L1027" t="s">
        <v>26</v>
      </c>
      <c r="N1027" t="s">
        <v>24</v>
      </c>
    </row>
    <row r="1028" spans="1:14" x14ac:dyDescent="0.25">
      <c r="A1028" t="s">
        <v>47</v>
      </c>
      <c r="B1028" t="s">
        <v>1955</v>
      </c>
      <c r="C1028" t="s">
        <v>313</v>
      </c>
      <c r="D1028" t="s">
        <v>21</v>
      </c>
      <c r="E1028">
        <v>59701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43450</v>
      </c>
      <c r="L1028" t="s">
        <v>26</v>
      </c>
      <c r="N1028" t="s">
        <v>24</v>
      </c>
    </row>
    <row r="1029" spans="1:14" x14ac:dyDescent="0.25">
      <c r="A1029" t="s">
        <v>47</v>
      </c>
      <c r="B1029" t="s">
        <v>1956</v>
      </c>
      <c r="C1029" t="s">
        <v>131</v>
      </c>
      <c r="D1029" t="s">
        <v>21</v>
      </c>
      <c r="E1029">
        <v>59801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43450</v>
      </c>
      <c r="L1029" t="s">
        <v>26</v>
      </c>
      <c r="N1029" t="s">
        <v>24</v>
      </c>
    </row>
    <row r="1030" spans="1:14" x14ac:dyDescent="0.25">
      <c r="A1030" t="s">
        <v>47</v>
      </c>
      <c r="B1030" t="s">
        <v>1957</v>
      </c>
      <c r="C1030" t="s">
        <v>313</v>
      </c>
      <c r="D1030" t="s">
        <v>21</v>
      </c>
      <c r="E1030">
        <v>59701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43450</v>
      </c>
      <c r="L1030" t="s">
        <v>26</v>
      </c>
      <c r="N1030" t="s">
        <v>24</v>
      </c>
    </row>
    <row r="1031" spans="1:14" x14ac:dyDescent="0.25">
      <c r="A1031" t="s">
        <v>47</v>
      </c>
      <c r="B1031" t="s">
        <v>1958</v>
      </c>
      <c r="C1031" t="s">
        <v>313</v>
      </c>
      <c r="D1031" t="s">
        <v>21</v>
      </c>
      <c r="E1031">
        <v>59701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43450</v>
      </c>
      <c r="L1031" t="s">
        <v>26</v>
      </c>
      <c r="N1031" t="s">
        <v>24</v>
      </c>
    </row>
    <row r="1032" spans="1:14" x14ac:dyDescent="0.25">
      <c r="A1032" t="s">
        <v>95</v>
      </c>
      <c r="B1032" t="s">
        <v>1959</v>
      </c>
      <c r="C1032" t="s">
        <v>313</v>
      </c>
      <c r="D1032" t="s">
        <v>21</v>
      </c>
      <c r="E1032">
        <v>59701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43450</v>
      </c>
      <c r="L1032" t="s">
        <v>26</v>
      </c>
      <c r="N1032" t="s">
        <v>24</v>
      </c>
    </row>
    <row r="1033" spans="1:14" x14ac:dyDescent="0.25">
      <c r="A1033" t="s">
        <v>1960</v>
      </c>
      <c r="B1033" t="s">
        <v>1961</v>
      </c>
      <c r="C1033" t="s">
        <v>313</v>
      </c>
      <c r="D1033" t="s">
        <v>21</v>
      </c>
      <c r="E1033">
        <v>59701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43450</v>
      </c>
      <c r="L1033" t="s">
        <v>26</v>
      </c>
      <c r="N1033" t="s">
        <v>24</v>
      </c>
    </row>
    <row r="1034" spans="1:14" x14ac:dyDescent="0.25">
      <c r="A1034" t="s">
        <v>53</v>
      </c>
      <c r="B1034" t="s">
        <v>1962</v>
      </c>
      <c r="C1034" t="s">
        <v>313</v>
      </c>
      <c r="D1034" t="s">
        <v>21</v>
      </c>
      <c r="E1034">
        <v>59701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43450</v>
      </c>
      <c r="L1034" t="s">
        <v>26</v>
      </c>
      <c r="N1034" t="s">
        <v>24</v>
      </c>
    </row>
    <row r="1035" spans="1:14" x14ac:dyDescent="0.25">
      <c r="A1035" t="s">
        <v>53</v>
      </c>
      <c r="B1035" t="s">
        <v>1963</v>
      </c>
      <c r="C1035" t="s">
        <v>313</v>
      </c>
      <c r="D1035" t="s">
        <v>21</v>
      </c>
      <c r="E1035">
        <v>59701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43450</v>
      </c>
      <c r="L1035" t="s">
        <v>26</v>
      </c>
      <c r="N1035" t="s">
        <v>24</v>
      </c>
    </row>
    <row r="1036" spans="1:14" x14ac:dyDescent="0.25">
      <c r="A1036" t="s">
        <v>263</v>
      </c>
      <c r="B1036" t="s">
        <v>1964</v>
      </c>
      <c r="C1036" t="s">
        <v>131</v>
      </c>
      <c r="D1036" t="s">
        <v>21</v>
      </c>
      <c r="E1036">
        <v>59808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43450</v>
      </c>
      <c r="L1036" t="s">
        <v>26</v>
      </c>
      <c r="N1036" t="s">
        <v>24</v>
      </c>
    </row>
    <row r="1037" spans="1:14" x14ac:dyDescent="0.25">
      <c r="A1037" t="s">
        <v>450</v>
      </c>
      <c r="B1037" t="s">
        <v>451</v>
      </c>
      <c r="C1037" t="s">
        <v>452</v>
      </c>
      <c r="D1037" t="s">
        <v>21</v>
      </c>
      <c r="E1037">
        <v>59540</v>
      </c>
      <c r="F1037" t="s">
        <v>22</v>
      </c>
      <c r="G1037" t="s">
        <v>22</v>
      </c>
      <c r="H1037" t="s">
        <v>240</v>
      </c>
      <c r="I1037" t="s">
        <v>241</v>
      </c>
      <c r="J1037" s="1">
        <v>43392</v>
      </c>
      <c r="K1037" s="1">
        <v>43447</v>
      </c>
      <c r="L1037" t="s">
        <v>103</v>
      </c>
      <c r="N1037" t="s">
        <v>875</v>
      </c>
    </row>
    <row r="1038" spans="1:14" x14ac:dyDescent="0.25">
      <c r="A1038" t="s">
        <v>1965</v>
      </c>
      <c r="B1038" t="s">
        <v>1966</v>
      </c>
      <c r="C1038" t="s">
        <v>1967</v>
      </c>
      <c r="D1038" t="s">
        <v>21</v>
      </c>
      <c r="E1038">
        <v>59068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43444</v>
      </c>
      <c r="L1038" t="s">
        <v>26</v>
      </c>
      <c r="N1038" t="s">
        <v>24</v>
      </c>
    </row>
    <row r="1039" spans="1:14" x14ac:dyDescent="0.25">
      <c r="A1039" t="s">
        <v>1968</v>
      </c>
      <c r="B1039" t="s">
        <v>1969</v>
      </c>
      <c r="C1039" t="s">
        <v>1967</v>
      </c>
      <c r="D1039" t="s">
        <v>21</v>
      </c>
      <c r="E1039">
        <v>59068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43444</v>
      </c>
      <c r="L1039" t="s">
        <v>26</v>
      </c>
      <c r="N1039" t="s">
        <v>24</v>
      </c>
    </row>
    <row r="1040" spans="1:14" x14ac:dyDescent="0.25">
      <c r="A1040" t="s">
        <v>1970</v>
      </c>
      <c r="B1040" t="s">
        <v>1971</v>
      </c>
      <c r="C1040" t="s">
        <v>1809</v>
      </c>
      <c r="D1040" t="s">
        <v>21</v>
      </c>
      <c r="E1040">
        <v>59047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43444</v>
      </c>
      <c r="L1040" t="s">
        <v>26</v>
      </c>
      <c r="N1040" t="s">
        <v>24</v>
      </c>
    </row>
    <row r="1041" spans="1:14" x14ac:dyDescent="0.25">
      <c r="A1041" t="s">
        <v>1972</v>
      </c>
      <c r="B1041" t="s">
        <v>1973</v>
      </c>
      <c r="C1041" t="s">
        <v>1967</v>
      </c>
      <c r="D1041" t="s">
        <v>21</v>
      </c>
      <c r="E1041">
        <v>59068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43444</v>
      </c>
      <c r="L1041" t="s">
        <v>26</v>
      </c>
      <c r="N1041" t="s">
        <v>24</v>
      </c>
    </row>
    <row r="1042" spans="1:14" x14ac:dyDescent="0.25">
      <c r="A1042" t="s">
        <v>1974</v>
      </c>
      <c r="B1042" t="s">
        <v>1975</v>
      </c>
      <c r="C1042" t="s">
        <v>1967</v>
      </c>
      <c r="D1042" t="s">
        <v>21</v>
      </c>
      <c r="E1042">
        <v>59068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43444</v>
      </c>
      <c r="L1042" t="s">
        <v>26</v>
      </c>
      <c r="N1042" t="s">
        <v>24</v>
      </c>
    </row>
    <row r="1043" spans="1:14" x14ac:dyDescent="0.25">
      <c r="A1043" t="s">
        <v>1976</v>
      </c>
      <c r="B1043" t="s">
        <v>1977</v>
      </c>
      <c r="C1043" t="s">
        <v>1967</v>
      </c>
      <c r="D1043" t="s">
        <v>21</v>
      </c>
      <c r="E1043">
        <v>59068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43444</v>
      </c>
      <c r="L1043" t="s">
        <v>26</v>
      </c>
      <c r="N1043" t="s">
        <v>24</v>
      </c>
    </row>
    <row r="1044" spans="1:14" x14ac:dyDescent="0.25">
      <c r="A1044" t="s">
        <v>1978</v>
      </c>
      <c r="B1044" t="s">
        <v>1979</v>
      </c>
      <c r="C1044" t="s">
        <v>1505</v>
      </c>
      <c r="D1044" t="s">
        <v>21</v>
      </c>
      <c r="E1044">
        <v>59714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43444</v>
      </c>
      <c r="L1044" t="s">
        <v>26</v>
      </c>
      <c r="N1044" t="s">
        <v>24</v>
      </c>
    </row>
    <row r="1045" spans="1:14" x14ac:dyDescent="0.25">
      <c r="A1045" t="s">
        <v>1980</v>
      </c>
      <c r="B1045" t="s">
        <v>1981</v>
      </c>
      <c r="C1045" t="s">
        <v>20</v>
      </c>
      <c r="D1045" t="s">
        <v>21</v>
      </c>
      <c r="E1045">
        <v>59718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43444</v>
      </c>
      <c r="L1045" t="s">
        <v>26</v>
      </c>
      <c r="N1045" t="s">
        <v>24</v>
      </c>
    </row>
    <row r="1046" spans="1:14" x14ac:dyDescent="0.25">
      <c r="A1046" t="s">
        <v>1982</v>
      </c>
      <c r="B1046" t="s">
        <v>1983</v>
      </c>
      <c r="C1046" t="s">
        <v>1505</v>
      </c>
      <c r="D1046" t="s">
        <v>21</v>
      </c>
      <c r="E1046">
        <v>59714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43444</v>
      </c>
      <c r="L1046" t="s">
        <v>26</v>
      </c>
      <c r="N1046" t="s">
        <v>24</v>
      </c>
    </row>
    <row r="1047" spans="1:14" x14ac:dyDescent="0.25">
      <c r="A1047" t="s">
        <v>1832</v>
      </c>
      <c r="B1047" t="s">
        <v>1884</v>
      </c>
      <c r="C1047" t="s">
        <v>1505</v>
      </c>
      <c r="D1047" t="s">
        <v>21</v>
      </c>
      <c r="E1047">
        <v>59714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43444</v>
      </c>
      <c r="L1047" t="s">
        <v>26</v>
      </c>
      <c r="N1047" t="s">
        <v>24</v>
      </c>
    </row>
    <row r="1048" spans="1:14" x14ac:dyDescent="0.25">
      <c r="A1048" t="s">
        <v>79</v>
      </c>
      <c r="B1048" t="s">
        <v>1984</v>
      </c>
      <c r="C1048" t="s">
        <v>1967</v>
      </c>
      <c r="D1048" t="s">
        <v>21</v>
      </c>
      <c r="E1048">
        <v>59068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43444</v>
      </c>
      <c r="L1048" t="s">
        <v>26</v>
      </c>
      <c r="N1048" t="s">
        <v>24</v>
      </c>
    </row>
    <row r="1049" spans="1:14" x14ac:dyDescent="0.25">
      <c r="A1049" t="s">
        <v>1524</v>
      </c>
      <c r="B1049" t="s">
        <v>1985</v>
      </c>
      <c r="C1049" t="s">
        <v>582</v>
      </c>
      <c r="D1049" t="s">
        <v>21</v>
      </c>
      <c r="E1049">
        <v>59044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43444</v>
      </c>
      <c r="L1049" t="s">
        <v>26</v>
      </c>
      <c r="N1049" t="s">
        <v>24</v>
      </c>
    </row>
    <row r="1050" spans="1:14" x14ac:dyDescent="0.25">
      <c r="A1050" t="s">
        <v>1986</v>
      </c>
      <c r="B1050" t="s">
        <v>1987</v>
      </c>
      <c r="C1050" t="s">
        <v>1505</v>
      </c>
      <c r="D1050" t="s">
        <v>21</v>
      </c>
      <c r="E1050">
        <v>59714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43444</v>
      </c>
      <c r="L1050" t="s">
        <v>26</v>
      </c>
      <c r="N1050" t="s">
        <v>24</v>
      </c>
    </row>
    <row r="1051" spans="1:14" x14ac:dyDescent="0.25">
      <c r="A1051" t="s">
        <v>1988</v>
      </c>
      <c r="B1051" t="s">
        <v>1989</v>
      </c>
      <c r="C1051" t="s">
        <v>1505</v>
      </c>
      <c r="D1051" t="s">
        <v>21</v>
      </c>
      <c r="E1051">
        <v>59714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43444</v>
      </c>
      <c r="L1051" t="s">
        <v>26</v>
      </c>
      <c r="N1051" t="s">
        <v>24</v>
      </c>
    </row>
    <row r="1052" spans="1:14" x14ac:dyDescent="0.25">
      <c r="A1052" t="s">
        <v>1990</v>
      </c>
      <c r="B1052" t="s">
        <v>1991</v>
      </c>
      <c r="C1052" t="s">
        <v>1992</v>
      </c>
      <c r="D1052" t="s">
        <v>21</v>
      </c>
      <c r="E1052">
        <v>59018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43444</v>
      </c>
      <c r="L1052" t="s">
        <v>26</v>
      </c>
      <c r="N1052" t="s">
        <v>24</v>
      </c>
    </row>
    <row r="1053" spans="1:14" x14ac:dyDescent="0.25">
      <c r="A1053" t="s">
        <v>214</v>
      </c>
      <c r="B1053" t="s">
        <v>1993</v>
      </c>
      <c r="C1053" t="s">
        <v>1967</v>
      </c>
      <c r="D1053" t="s">
        <v>21</v>
      </c>
      <c r="E1053">
        <v>59068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43444</v>
      </c>
      <c r="L1053" t="s">
        <v>26</v>
      </c>
      <c r="N1053" t="s">
        <v>24</v>
      </c>
    </row>
    <row r="1054" spans="1:14" x14ac:dyDescent="0.25">
      <c r="A1054" t="s">
        <v>214</v>
      </c>
      <c r="B1054" t="s">
        <v>1994</v>
      </c>
      <c r="C1054" t="s">
        <v>1505</v>
      </c>
      <c r="D1054" t="s">
        <v>21</v>
      </c>
      <c r="E1054">
        <v>59714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43444</v>
      </c>
      <c r="L1054" t="s">
        <v>26</v>
      </c>
      <c r="N1054" t="s">
        <v>24</v>
      </c>
    </row>
    <row r="1055" spans="1:14" x14ac:dyDescent="0.25">
      <c r="A1055" t="s">
        <v>1995</v>
      </c>
      <c r="B1055" t="s">
        <v>1996</v>
      </c>
      <c r="C1055" t="s">
        <v>1505</v>
      </c>
      <c r="D1055" t="s">
        <v>21</v>
      </c>
      <c r="E1055">
        <v>59714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43444</v>
      </c>
      <c r="L1055" t="s">
        <v>26</v>
      </c>
      <c r="N1055" t="s">
        <v>24</v>
      </c>
    </row>
    <row r="1056" spans="1:14" x14ac:dyDescent="0.25">
      <c r="A1056" t="s">
        <v>1997</v>
      </c>
      <c r="B1056" t="s">
        <v>1998</v>
      </c>
      <c r="C1056" t="s">
        <v>1967</v>
      </c>
      <c r="D1056" t="s">
        <v>21</v>
      </c>
      <c r="E1056">
        <v>59068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43444</v>
      </c>
      <c r="L1056" t="s">
        <v>26</v>
      </c>
      <c r="N1056" t="s">
        <v>24</v>
      </c>
    </row>
    <row r="1057" spans="1:14" x14ac:dyDescent="0.25">
      <c r="A1057" t="s">
        <v>47</v>
      </c>
      <c r="B1057" t="s">
        <v>1999</v>
      </c>
      <c r="C1057" t="s">
        <v>1505</v>
      </c>
      <c r="D1057" t="s">
        <v>21</v>
      </c>
      <c r="E1057">
        <v>59714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43444</v>
      </c>
      <c r="L1057" t="s">
        <v>26</v>
      </c>
      <c r="N1057" t="s">
        <v>24</v>
      </c>
    </row>
    <row r="1058" spans="1:14" x14ac:dyDescent="0.25">
      <c r="A1058" t="s">
        <v>47</v>
      </c>
      <c r="B1058" t="s">
        <v>2000</v>
      </c>
      <c r="C1058" t="s">
        <v>20</v>
      </c>
      <c r="D1058" t="s">
        <v>21</v>
      </c>
      <c r="E1058">
        <v>59718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43444</v>
      </c>
      <c r="L1058" t="s">
        <v>26</v>
      </c>
      <c r="N1058" t="s">
        <v>24</v>
      </c>
    </row>
    <row r="1059" spans="1:14" x14ac:dyDescent="0.25">
      <c r="A1059" t="s">
        <v>47</v>
      </c>
      <c r="B1059" t="s">
        <v>2001</v>
      </c>
      <c r="C1059" t="s">
        <v>1967</v>
      </c>
      <c r="D1059" t="s">
        <v>21</v>
      </c>
      <c r="E1059">
        <v>59068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43444</v>
      </c>
      <c r="L1059" t="s">
        <v>26</v>
      </c>
      <c r="N1059" t="s">
        <v>24</v>
      </c>
    </row>
    <row r="1060" spans="1:14" x14ac:dyDescent="0.25">
      <c r="A1060" t="s">
        <v>2002</v>
      </c>
      <c r="B1060" t="s">
        <v>2003</v>
      </c>
      <c r="C1060" t="s">
        <v>1967</v>
      </c>
      <c r="D1060" t="s">
        <v>21</v>
      </c>
      <c r="E1060">
        <v>59068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43444</v>
      </c>
      <c r="L1060" t="s">
        <v>26</v>
      </c>
      <c r="N1060" t="s">
        <v>24</v>
      </c>
    </row>
    <row r="1061" spans="1:14" x14ac:dyDescent="0.25">
      <c r="A1061" t="s">
        <v>171</v>
      </c>
      <c r="B1061" t="s">
        <v>2004</v>
      </c>
      <c r="C1061" t="s">
        <v>64</v>
      </c>
      <c r="D1061" t="s">
        <v>21</v>
      </c>
      <c r="E1061">
        <v>59414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43437</v>
      </c>
      <c r="L1061" t="s">
        <v>26</v>
      </c>
      <c r="N1061" t="s">
        <v>24</v>
      </c>
    </row>
    <row r="1062" spans="1:14" x14ac:dyDescent="0.25">
      <c r="A1062" t="s">
        <v>2005</v>
      </c>
      <c r="B1062" t="s">
        <v>2006</v>
      </c>
      <c r="C1062" t="s">
        <v>64</v>
      </c>
      <c r="D1062" t="s">
        <v>21</v>
      </c>
      <c r="E1062">
        <v>59404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43435</v>
      </c>
      <c r="L1062" t="s">
        <v>26</v>
      </c>
      <c r="N1062" t="s">
        <v>24</v>
      </c>
    </row>
    <row r="1063" spans="1:14" x14ac:dyDescent="0.25">
      <c r="A1063" t="s">
        <v>2007</v>
      </c>
      <c r="B1063" t="s">
        <v>2008</v>
      </c>
      <c r="C1063" t="s">
        <v>64</v>
      </c>
      <c r="D1063" t="s">
        <v>21</v>
      </c>
      <c r="E1063">
        <v>59401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43435</v>
      </c>
      <c r="L1063" t="s">
        <v>26</v>
      </c>
      <c r="N1063" t="s">
        <v>24</v>
      </c>
    </row>
    <row r="1064" spans="1:14" x14ac:dyDescent="0.25">
      <c r="A1064" t="s">
        <v>2009</v>
      </c>
      <c r="B1064" t="s">
        <v>2010</v>
      </c>
      <c r="C1064" t="s">
        <v>2011</v>
      </c>
      <c r="D1064" t="s">
        <v>21</v>
      </c>
      <c r="E1064">
        <v>59414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43435</v>
      </c>
      <c r="L1064" t="s">
        <v>26</v>
      </c>
      <c r="N1064" t="s">
        <v>24</v>
      </c>
    </row>
    <row r="1065" spans="1:14" x14ac:dyDescent="0.25">
      <c r="A1065" t="s">
        <v>171</v>
      </c>
      <c r="B1065" t="s">
        <v>2012</v>
      </c>
      <c r="C1065" t="s">
        <v>2011</v>
      </c>
      <c r="D1065" t="s">
        <v>21</v>
      </c>
      <c r="E1065">
        <v>59414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43435</v>
      </c>
      <c r="L1065" t="s">
        <v>26</v>
      </c>
      <c r="N1065" t="s">
        <v>24</v>
      </c>
    </row>
    <row r="1066" spans="1:14" x14ac:dyDescent="0.25">
      <c r="A1066" t="s">
        <v>2013</v>
      </c>
      <c r="B1066" t="s">
        <v>2014</v>
      </c>
      <c r="C1066" t="s">
        <v>64</v>
      </c>
      <c r="D1066" t="s">
        <v>21</v>
      </c>
      <c r="E1066">
        <v>59401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43435</v>
      </c>
      <c r="L1066" t="s">
        <v>26</v>
      </c>
      <c r="N1066" t="s">
        <v>24</v>
      </c>
    </row>
    <row r="1067" spans="1:14" x14ac:dyDescent="0.25">
      <c r="A1067" t="s">
        <v>2015</v>
      </c>
      <c r="B1067" t="s">
        <v>2016</v>
      </c>
      <c r="C1067" t="s">
        <v>64</v>
      </c>
      <c r="D1067" t="s">
        <v>21</v>
      </c>
      <c r="E1067">
        <v>59401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43435</v>
      </c>
      <c r="L1067" t="s">
        <v>26</v>
      </c>
      <c r="N1067" t="s">
        <v>24</v>
      </c>
    </row>
    <row r="1068" spans="1:14" x14ac:dyDescent="0.25">
      <c r="A1068" t="s">
        <v>2017</v>
      </c>
      <c r="B1068" t="s">
        <v>2018</v>
      </c>
      <c r="C1068" t="s">
        <v>2019</v>
      </c>
      <c r="D1068" t="s">
        <v>21</v>
      </c>
      <c r="E1068">
        <v>59460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43435</v>
      </c>
      <c r="L1068" t="s">
        <v>26</v>
      </c>
      <c r="N1068" t="s">
        <v>24</v>
      </c>
    </row>
    <row r="1069" spans="1:14" x14ac:dyDescent="0.25">
      <c r="A1069" t="s">
        <v>47</v>
      </c>
      <c r="B1069" t="s">
        <v>2020</v>
      </c>
      <c r="C1069" t="s">
        <v>64</v>
      </c>
      <c r="D1069" t="s">
        <v>21</v>
      </c>
      <c r="E1069">
        <v>59405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43435</v>
      </c>
      <c r="L1069" t="s">
        <v>26</v>
      </c>
      <c r="N1069" t="s">
        <v>24</v>
      </c>
    </row>
    <row r="1070" spans="1:14" x14ac:dyDescent="0.25">
      <c r="A1070" t="s">
        <v>1342</v>
      </c>
      <c r="B1070" t="s">
        <v>2021</v>
      </c>
      <c r="C1070" t="s">
        <v>64</v>
      </c>
      <c r="D1070" t="s">
        <v>21</v>
      </c>
      <c r="E1070">
        <v>59401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43435</v>
      </c>
      <c r="L1070" t="s">
        <v>26</v>
      </c>
      <c r="N1070" t="s">
        <v>24</v>
      </c>
    </row>
    <row r="1071" spans="1:14" x14ac:dyDescent="0.25">
      <c r="A1071" t="s">
        <v>263</v>
      </c>
      <c r="B1071" t="s">
        <v>2022</v>
      </c>
      <c r="C1071" t="s">
        <v>64</v>
      </c>
      <c r="D1071" t="s">
        <v>21</v>
      </c>
      <c r="E1071">
        <v>59405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43435</v>
      </c>
      <c r="L1071" t="s">
        <v>26</v>
      </c>
      <c r="N1071" t="s">
        <v>24</v>
      </c>
    </row>
    <row r="1072" spans="1:14" x14ac:dyDescent="0.25">
      <c r="A1072" t="s">
        <v>2023</v>
      </c>
      <c r="B1072" t="s">
        <v>886</v>
      </c>
      <c r="C1072" t="s">
        <v>2024</v>
      </c>
      <c r="D1072" t="s">
        <v>21</v>
      </c>
      <c r="E1072">
        <v>59471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43427</v>
      </c>
      <c r="L1072" t="s">
        <v>26</v>
      </c>
      <c r="N1072" t="s">
        <v>24</v>
      </c>
    </row>
    <row r="1073" spans="1:14" x14ac:dyDescent="0.25">
      <c r="A1073" t="s">
        <v>2025</v>
      </c>
      <c r="B1073" t="s">
        <v>2026</v>
      </c>
      <c r="C1073" t="s">
        <v>2024</v>
      </c>
      <c r="D1073" t="s">
        <v>21</v>
      </c>
      <c r="E1073">
        <v>59471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43427</v>
      </c>
      <c r="L1073" t="s">
        <v>26</v>
      </c>
      <c r="N1073" t="s">
        <v>24</v>
      </c>
    </row>
    <row r="1074" spans="1:14" x14ac:dyDescent="0.25">
      <c r="A1074" t="s">
        <v>2027</v>
      </c>
      <c r="B1074" t="s">
        <v>2028</v>
      </c>
      <c r="C1074" t="s">
        <v>2024</v>
      </c>
      <c r="D1074" t="s">
        <v>21</v>
      </c>
      <c r="E1074">
        <v>59471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43427</v>
      </c>
      <c r="L1074" t="s">
        <v>26</v>
      </c>
      <c r="N1074" t="s">
        <v>24</v>
      </c>
    </row>
    <row r="1075" spans="1:14" x14ac:dyDescent="0.25">
      <c r="A1075" t="s">
        <v>2029</v>
      </c>
      <c r="B1075" t="s">
        <v>2030</v>
      </c>
      <c r="C1075" t="s">
        <v>943</v>
      </c>
      <c r="D1075" t="s">
        <v>21</v>
      </c>
      <c r="E1075">
        <v>59330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43422</v>
      </c>
      <c r="L1075" t="s">
        <v>26</v>
      </c>
      <c r="N1075" t="s">
        <v>24</v>
      </c>
    </row>
    <row r="1076" spans="1:14" x14ac:dyDescent="0.25">
      <c r="A1076" t="s">
        <v>2031</v>
      </c>
      <c r="B1076" t="s">
        <v>2032</v>
      </c>
      <c r="C1076" t="s">
        <v>943</v>
      </c>
      <c r="D1076" t="s">
        <v>21</v>
      </c>
      <c r="E1076">
        <v>59330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43422</v>
      </c>
      <c r="L1076" t="s">
        <v>26</v>
      </c>
      <c r="N1076" t="s">
        <v>24</v>
      </c>
    </row>
    <row r="1077" spans="1:14" x14ac:dyDescent="0.25">
      <c r="A1077" t="s">
        <v>2033</v>
      </c>
      <c r="B1077" t="s">
        <v>2034</v>
      </c>
      <c r="C1077" t="s">
        <v>943</v>
      </c>
      <c r="D1077" t="s">
        <v>21</v>
      </c>
      <c r="E1077">
        <v>59330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43422</v>
      </c>
      <c r="L1077" t="s">
        <v>26</v>
      </c>
      <c r="N1077" t="s">
        <v>24</v>
      </c>
    </row>
    <row r="1078" spans="1:14" x14ac:dyDescent="0.25">
      <c r="A1078" t="s">
        <v>79</v>
      </c>
      <c r="B1078" t="s">
        <v>2035</v>
      </c>
      <c r="C1078" t="s">
        <v>943</v>
      </c>
      <c r="D1078" t="s">
        <v>21</v>
      </c>
      <c r="E1078">
        <v>59330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43422</v>
      </c>
      <c r="L1078" t="s">
        <v>26</v>
      </c>
      <c r="N1078" t="s">
        <v>24</v>
      </c>
    </row>
    <row r="1079" spans="1:14" x14ac:dyDescent="0.25">
      <c r="A1079" t="s">
        <v>941</v>
      </c>
      <c r="B1079" t="s">
        <v>942</v>
      </c>
      <c r="C1079" t="s">
        <v>943</v>
      </c>
      <c r="D1079" t="s">
        <v>21</v>
      </c>
      <c r="E1079">
        <v>59330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43422</v>
      </c>
      <c r="L1079" t="s">
        <v>26</v>
      </c>
      <c r="N1079" t="s">
        <v>24</v>
      </c>
    </row>
    <row r="1080" spans="1:14" x14ac:dyDescent="0.25">
      <c r="A1080" t="s">
        <v>271</v>
      </c>
      <c r="B1080" t="s">
        <v>2036</v>
      </c>
      <c r="C1080" t="s">
        <v>318</v>
      </c>
      <c r="D1080" t="s">
        <v>21</v>
      </c>
      <c r="E1080">
        <v>59901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43421</v>
      </c>
      <c r="L1080" t="s">
        <v>26</v>
      </c>
      <c r="N1080" t="s">
        <v>24</v>
      </c>
    </row>
    <row r="1081" spans="1:14" x14ac:dyDescent="0.25">
      <c r="A1081" t="s">
        <v>2037</v>
      </c>
      <c r="B1081" t="s">
        <v>2038</v>
      </c>
      <c r="C1081" t="s">
        <v>318</v>
      </c>
      <c r="D1081" t="s">
        <v>21</v>
      </c>
      <c r="E1081">
        <v>59901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43421</v>
      </c>
      <c r="L1081" t="s">
        <v>26</v>
      </c>
      <c r="N1081" t="s">
        <v>24</v>
      </c>
    </row>
    <row r="1082" spans="1:14" x14ac:dyDescent="0.25">
      <c r="A1082" t="s">
        <v>2039</v>
      </c>
      <c r="B1082" t="s">
        <v>2040</v>
      </c>
      <c r="C1082" t="s">
        <v>421</v>
      </c>
      <c r="D1082" t="s">
        <v>21</v>
      </c>
      <c r="E1082">
        <v>59937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43421</v>
      </c>
      <c r="L1082" t="s">
        <v>26</v>
      </c>
      <c r="N1082" t="s">
        <v>24</v>
      </c>
    </row>
    <row r="1083" spans="1:14" x14ac:dyDescent="0.25">
      <c r="A1083" t="s">
        <v>2041</v>
      </c>
      <c r="B1083" t="s">
        <v>2042</v>
      </c>
      <c r="C1083" t="s">
        <v>352</v>
      </c>
      <c r="D1083" t="s">
        <v>21</v>
      </c>
      <c r="E1083">
        <v>59919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43421</v>
      </c>
      <c r="L1083" t="s">
        <v>26</v>
      </c>
      <c r="N1083" t="s">
        <v>24</v>
      </c>
    </row>
    <row r="1084" spans="1:14" x14ac:dyDescent="0.25">
      <c r="A1084" t="s">
        <v>76</v>
      </c>
      <c r="B1084" t="s">
        <v>2043</v>
      </c>
      <c r="C1084" t="s">
        <v>318</v>
      </c>
      <c r="D1084" t="s">
        <v>21</v>
      </c>
      <c r="E1084">
        <v>59901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43421</v>
      </c>
      <c r="L1084" t="s">
        <v>26</v>
      </c>
      <c r="N1084" t="s">
        <v>24</v>
      </c>
    </row>
    <row r="1085" spans="1:14" x14ac:dyDescent="0.25">
      <c r="A1085" t="s">
        <v>2044</v>
      </c>
      <c r="B1085" t="s">
        <v>782</v>
      </c>
      <c r="C1085" t="s">
        <v>318</v>
      </c>
      <c r="D1085" t="s">
        <v>21</v>
      </c>
      <c r="E1085">
        <v>59901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43421</v>
      </c>
      <c r="L1085" t="s">
        <v>26</v>
      </c>
      <c r="N1085" t="s">
        <v>24</v>
      </c>
    </row>
    <row r="1086" spans="1:14" x14ac:dyDescent="0.25">
      <c r="A1086" t="s">
        <v>2045</v>
      </c>
      <c r="B1086" t="s">
        <v>2046</v>
      </c>
      <c r="C1086" t="s">
        <v>318</v>
      </c>
      <c r="D1086" t="s">
        <v>21</v>
      </c>
      <c r="E1086">
        <v>59901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43421</v>
      </c>
      <c r="L1086" t="s">
        <v>26</v>
      </c>
      <c r="N1086" t="s">
        <v>24</v>
      </c>
    </row>
    <row r="1087" spans="1:14" x14ac:dyDescent="0.25">
      <c r="A1087" t="s">
        <v>2047</v>
      </c>
      <c r="B1087" t="s">
        <v>2048</v>
      </c>
      <c r="C1087" t="s">
        <v>318</v>
      </c>
      <c r="D1087" t="s">
        <v>21</v>
      </c>
      <c r="E1087">
        <v>59901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43421</v>
      </c>
      <c r="L1087" t="s">
        <v>26</v>
      </c>
      <c r="N1087" t="s">
        <v>24</v>
      </c>
    </row>
    <row r="1088" spans="1:14" x14ac:dyDescent="0.25">
      <c r="A1088" t="s">
        <v>2049</v>
      </c>
      <c r="B1088" t="s">
        <v>2050</v>
      </c>
      <c r="C1088" t="s">
        <v>421</v>
      </c>
      <c r="D1088" t="s">
        <v>21</v>
      </c>
      <c r="E1088">
        <v>59937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43421</v>
      </c>
      <c r="L1088" t="s">
        <v>26</v>
      </c>
      <c r="N1088" t="s">
        <v>24</v>
      </c>
    </row>
    <row r="1089" spans="1:14" x14ac:dyDescent="0.25">
      <c r="A1089" t="s">
        <v>2051</v>
      </c>
      <c r="B1089" t="s">
        <v>2052</v>
      </c>
      <c r="C1089" t="s">
        <v>352</v>
      </c>
      <c r="D1089" t="s">
        <v>21</v>
      </c>
      <c r="E1089">
        <v>59919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43421</v>
      </c>
      <c r="L1089" t="s">
        <v>26</v>
      </c>
      <c r="N1089" t="s">
        <v>24</v>
      </c>
    </row>
    <row r="1090" spans="1:14" x14ac:dyDescent="0.25">
      <c r="A1090" t="s">
        <v>2053</v>
      </c>
      <c r="B1090" t="s">
        <v>2054</v>
      </c>
      <c r="C1090" t="s">
        <v>352</v>
      </c>
      <c r="D1090" t="s">
        <v>21</v>
      </c>
      <c r="E1090">
        <v>59919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43421</v>
      </c>
      <c r="L1090" t="s">
        <v>26</v>
      </c>
      <c r="N1090" t="s">
        <v>24</v>
      </c>
    </row>
    <row r="1091" spans="1:14" x14ac:dyDescent="0.25">
      <c r="A1091" t="s">
        <v>263</v>
      </c>
      <c r="B1091" t="s">
        <v>2055</v>
      </c>
      <c r="C1091" t="s">
        <v>421</v>
      </c>
      <c r="D1091" t="s">
        <v>21</v>
      </c>
      <c r="E1091">
        <v>59937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43421</v>
      </c>
      <c r="L1091" t="s">
        <v>26</v>
      </c>
      <c r="N1091" t="s">
        <v>24</v>
      </c>
    </row>
    <row r="1092" spans="1:14" x14ac:dyDescent="0.25">
      <c r="A1092" t="s">
        <v>2056</v>
      </c>
      <c r="B1092" t="s">
        <v>2057</v>
      </c>
      <c r="C1092" t="s">
        <v>352</v>
      </c>
      <c r="D1092" t="s">
        <v>21</v>
      </c>
      <c r="E1092">
        <v>59919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43421</v>
      </c>
      <c r="L1092" t="s">
        <v>26</v>
      </c>
      <c r="N1092" t="s">
        <v>24</v>
      </c>
    </row>
    <row r="1093" spans="1:14" x14ac:dyDescent="0.25">
      <c r="A1093" t="s">
        <v>878</v>
      </c>
      <c r="B1093" t="s">
        <v>2058</v>
      </c>
      <c r="C1093" t="s">
        <v>2059</v>
      </c>
      <c r="D1093" t="s">
        <v>21</v>
      </c>
      <c r="E1093">
        <v>59457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43417</v>
      </c>
      <c r="L1093" t="s">
        <v>26</v>
      </c>
      <c r="N1093" t="s">
        <v>24</v>
      </c>
    </row>
    <row r="1094" spans="1:14" x14ac:dyDescent="0.25">
      <c r="A1094" t="s">
        <v>2060</v>
      </c>
      <c r="B1094" t="s">
        <v>2061</v>
      </c>
      <c r="C1094" t="s">
        <v>2059</v>
      </c>
      <c r="D1094" t="s">
        <v>21</v>
      </c>
      <c r="E1094">
        <v>59457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43417</v>
      </c>
      <c r="L1094" t="s">
        <v>26</v>
      </c>
      <c r="N1094" t="s">
        <v>24</v>
      </c>
    </row>
    <row r="1095" spans="1:14" x14ac:dyDescent="0.25">
      <c r="A1095" t="s">
        <v>2062</v>
      </c>
      <c r="B1095" t="s">
        <v>2063</v>
      </c>
      <c r="C1095" t="s">
        <v>2059</v>
      </c>
      <c r="D1095" t="s">
        <v>21</v>
      </c>
      <c r="E1095">
        <v>59457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43417</v>
      </c>
      <c r="L1095" t="s">
        <v>26</v>
      </c>
      <c r="N1095" t="s">
        <v>24</v>
      </c>
    </row>
    <row r="1096" spans="1:14" x14ac:dyDescent="0.25">
      <c r="A1096" t="s">
        <v>2064</v>
      </c>
      <c r="B1096" t="s">
        <v>2065</v>
      </c>
      <c r="C1096" t="s">
        <v>2059</v>
      </c>
      <c r="D1096" t="s">
        <v>21</v>
      </c>
      <c r="E1096">
        <v>59457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43417</v>
      </c>
      <c r="L1096" t="s">
        <v>26</v>
      </c>
      <c r="N1096" t="s">
        <v>24</v>
      </c>
    </row>
    <row r="1097" spans="1:14" x14ac:dyDescent="0.25">
      <c r="A1097" t="s">
        <v>2066</v>
      </c>
      <c r="B1097" t="s">
        <v>2067</v>
      </c>
      <c r="C1097" t="s">
        <v>2059</v>
      </c>
      <c r="D1097" t="s">
        <v>21</v>
      </c>
      <c r="E1097">
        <v>59457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43417</v>
      </c>
      <c r="L1097" t="s">
        <v>26</v>
      </c>
      <c r="N1097" t="s">
        <v>24</v>
      </c>
    </row>
    <row r="1098" spans="1:14" x14ac:dyDescent="0.25">
      <c r="A1098" t="s">
        <v>2068</v>
      </c>
      <c r="B1098" t="s">
        <v>2069</v>
      </c>
      <c r="C1098" t="s">
        <v>2059</v>
      </c>
      <c r="D1098" t="s">
        <v>21</v>
      </c>
      <c r="E1098">
        <v>59457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43417</v>
      </c>
      <c r="L1098" t="s">
        <v>26</v>
      </c>
      <c r="N1098" t="s">
        <v>24</v>
      </c>
    </row>
    <row r="1099" spans="1:14" x14ac:dyDescent="0.25">
      <c r="A1099" t="s">
        <v>2070</v>
      </c>
      <c r="B1099" t="s">
        <v>2071</v>
      </c>
      <c r="C1099" t="s">
        <v>2059</v>
      </c>
      <c r="D1099" t="s">
        <v>21</v>
      </c>
      <c r="E1099">
        <v>59457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43417</v>
      </c>
      <c r="L1099" t="s">
        <v>26</v>
      </c>
      <c r="N1099" t="s">
        <v>24</v>
      </c>
    </row>
    <row r="1100" spans="1:14" x14ac:dyDescent="0.25">
      <c r="A1100" t="s">
        <v>2072</v>
      </c>
      <c r="B1100" t="s">
        <v>2073</v>
      </c>
      <c r="C1100" t="s">
        <v>2059</v>
      </c>
      <c r="D1100" t="s">
        <v>21</v>
      </c>
      <c r="E1100">
        <v>59457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43417</v>
      </c>
      <c r="L1100" t="s">
        <v>26</v>
      </c>
      <c r="N1100" t="s">
        <v>24</v>
      </c>
    </row>
    <row r="1101" spans="1:14" x14ac:dyDescent="0.25">
      <c r="A1101" t="s">
        <v>2074</v>
      </c>
      <c r="B1101" t="s">
        <v>2075</v>
      </c>
      <c r="C1101" t="s">
        <v>2076</v>
      </c>
      <c r="D1101" t="s">
        <v>21</v>
      </c>
      <c r="E1101">
        <v>59032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43417</v>
      </c>
      <c r="L1101" t="s">
        <v>26</v>
      </c>
      <c r="N1101" t="s">
        <v>24</v>
      </c>
    </row>
    <row r="1102" spans="1:14" x14ac:dyDescent="0.25">
      <c r="A1102" t="s">
        <v>2077</v>
      </c>
      <c r="B1102" t="s">
        <v>2078</v>
      </c>
      <c r="C1102" t="s">
        <v>2076</v>
      </c>
      <c r="D1102" t="s">
        <v>21</v>
      </c>
      <c r="E1102">
        <v>59032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43417</v>
      </c>
      <c r="L1102" t="s">
        <v>26</v>
      </c>
      <c r="N1102" t="s">
        <v>24</v>
      </c>
    </row>
    <row r="1103" spans="1:14" x14ac:dyDescent="0.25">
      <c r="A1103" t="s">
        <v>2079</v>
      </c>
      <c r="B1103" t="s">
        <v>2080</v>
      </c>
      <c r="C1103" t="s">
        <v>582</v>
      </c>
      <c r="D1103" t="s">
        <v>21</v>
      </c>
      <c r="E1103">
        <v>59044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43417</v>
      </c>
      <c r="L1103" t="s">
        <v>26</v>
      </c>
      <c r="N1103" t="s">
        <v>24</v>
      </c>
    </row>
    <row r="1104" spans="1:14" x14ac:dyDescent="0.25">
      <c r="A1104" t="s">
        <v>2081</v>
      </c>
      <c r="B1104" t="s">
        <v>2082</v>
      </c>
      <c r="C1104" t="s">
        <v>154</v>
      </c>
      <c r="D1104" t="s">
        <v>21</v>
      </c>
      <c r="E1104">
        <v>59102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43415</v>
      </c>
      <c r="L1104" t="s">
        <v>26</v>
      </c>
      <c r="N1104" t="s">
        <v>24</v>
      </c>
    </row>
    <row r="1105" spans="1:14" x14ac:dyDescent="0.25">
      <c r="A1105" t="s">
        <v>2083</v>
      </c>
      <c r="B1105" t="s">
        <v>2084</v>
      </c>
      <c r="C1105" t="s">
        <v>1809</v>
      </c>
      <c r="D1105" t="s">
        <v>21</v>
      </c>
      <c r="E1105">
        <v>59047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43415</v>
      </c>
      <c r="L1105" t="s">
        <v>26</v>
      </c>
      <c r="N1105" t="s">
        <v>24</v>
      </c>
    </row>
    <row r="1106" spans="1:14" x14ac:dyDescent="0.25">
      <c r="A1106" t="s">
        <v>878</v>
      </c>
      <c r="B1106" t="s">
        <v>2085</v>
      </c>
      <c r="C1106" t="s">
        <v>1809</v>
      </c>
      <c r="D1106" t="s">
        <v>21</v>
      </c>
      <c r="E1106">
        <v>59047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43415</v>
      </c>
      <c r="L1106" t="s">
        <v>26</v>
      </c>
      <c r="N1106" t="s">
        <v>24</v>
      </c>
    </row>
    <row r="1107" spans="1:14" x14ac:dyDescent="0.25">
      <c r="A1107" t="s">
        <v>2086</v>
      </c>
      <c r="B1107" t="s">
        <v>2087</v>
      </c>
      <c r="C1107" t="s">
        <v>2088</v>
      </c>
      <c r="D1107" t="s">
        <v>21</v>
      </c>
      <c r="E1107">
        <v>59074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43415</v>
      </c>
      <c r="L1107" t="s">
        <v>26</v>
      </c>
      <c r="N1107" t="s">
        <v>24</v>
      </c>
    </row>
    <row r="1108" spans="1:14" x14ac:dyDescent="0.25">
      <c r="A1108" t="s">
        <v>2089</v>
      </c>
      <c r="B1108" t="s">
        <v>2090</v>
      </c>
      <c r="C1108" t="s">
        <v>154</v>
      </c>
      <c r="D1108" t="s">
        <v>21</v>
      </c>
      <c r="E1108">
        <v>59102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43415</v>
      </c>
      <c r="L1108" t="s">
        <v>26</v>
      </c>
      <c r="N1108" t="s">
        <v>24</v>
      </c>
    </row>
    <row r="1109" spans="1:14" x14ac:dyDescent="0.25">
      <c r="A1109" t="s">
        <v>2091</v>
      </c>
      <c r="B1109" t="s">
        <v>2092</v>
      </c>
      <c r="C1109" t="s">
        <v>2088</v>
      </c>
      <c r="D1109" t="s">
        <v>21</v>
      </c>
      <c r="E1109">
        <v>59074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43415</v>
      </c>
      <c r="L1109" t="s">
        <v>26</v>
      </c>
      <c r="N1109" t="s">
        <v>24</v>
      </c>
    </row>
    <row r="1110" spans="1:14" x14ac:dyDescent="0.25">
      <c r="A1110" t="s">
        <v>2093</v>
      </c>
      <c r="B1110" t="s">
        <v>2094</v>
      </c>
      <c r="C1110" t="s">
        <v>1750</v>
      </c>
      <c r="D1110" t="s">
        <v>21</v>
      </c>
      <c r="E1110">
        <v>59046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43415</v>
      </c>
      <c r="L1110" t="s">
        <v>26</v>
      </c>
      <c r="N1110" t="s">
        <v>24</v>
      </c>
    </row>
    <row r="1111" spans="1:14" x14ac:dyDescent="0.25">
      <c r="A1111" t="s">
        <v>2095</v>
      </c>
      <c r="B1111" t="s">
        <v>2096</v>
      </c>
      <c r="C1111" t="s">
        <v>1809</v>
      </c>
      <c r="D1111" t="s">
        <v>21</v>
      </c>
      <c r="E1111">
        <v>59047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43415</v>
      </c>
      <c r="L1111" t="s">
        <v>26</v>
      </c>
      <c r="N1111" t="s">
        <v>24</v>
      </c>
    </row>
    <row r="1112" spans="1:14" x14ac:dyDescent="0.25">
      <c r="A1112" t="s">
        <v>814</v>
      </c>
      <c r="B1112" t="s">
        <v>2097</v>
      </c>
      <c r="C1112" t="s">
        <v>1809</v>
      </c>
      <c r="D1112" t="s">
        <v>21</v>
      </c>
      <c r="E1112">
        <v>59047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43415</v>
      </c>
      <c r="L1112" t="s">
        <v>26</v>
      </c>
      <c r="N1112" t="s">
        <v>24</v>
      </c>
    </row>
    <row r="1113" spans="1:14" x14ac:dyDescent="0.25">
      <c r="A1113" t="s">
        <v>76</v>
      </c>
      <c r="B1113" t="s">
        <v>2098</v>
      </c>
      <c r="C1113" t="s">
        <v>1809</v>
      </c>
      <c r="D1113" t="s">
        <v>21</v>
      </c>
      <c r="E1113">
        <v>59047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43415</v>
      </c>
      <c r="L1113" t="s">
        <v>26</v>
      </c>
      <c r="N1113" t="s">
        <v>24</v>
      </c>
    </row>
    <row r="1114" spans="1:14" x14ac:dyDescent="0.25">
      <c r="A1114" t="s">
        <v>1524</v>
      </c>
      <c r="B1114" t="s">
        <v>2099</v>
      </c>
      <c r="C1114" t="s">
        <v>582</v>
      </c>
      <c r="D1114" t="s">
        <v>21</v>
      </c>
      <c r="E1114">
        <v>59044</v>
      </c>
      <c r="F1114" t="s">
        <v>22</v>
      </c>
      <c r="G1114" t="s">
        <v>23</v>
      </c>
      <c r="H1114" t="s">
        <v>24</v>
      </c>
      <c r="I1114" t="s">
        <v>24</v>
      </c>
      <c r="J1114" t="s">
        <v>25</v>
      </c>
      <c r="K1114" s="1">
        <v>43415</v>
      </c>
      <c r="L1114" t="s">
        <v>26</v>
      </c>
      <c r="N1114" t="s">
        <v>24</v>
      </c>
    </row>
    <row r="1115" spans="1:14" x14ac:dyDescent="0.25">
      <c r="A1115" t="s">
        <v>998</v>
      </c>
      <c r="B1115" t="s">
        <v>2100</v>
      </c>
      <c r="C1115" t="s">
        <v>1809</v>
      </c>
      <c r="D1115" t="s">
        <v>21</v>
      </c>
      <c r="E1115">
        <v>59047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43415</v>
      </c>
      <c r="L1115" t="s">
        <v>26</v>
      </c>
      <c r="N1115" t="s">
        <v>24</v>
      </c>
    </row>
    <row r="1116" spans="1:14" x14ac:dyDescent="0.25">
      <c r="A1116" t="s">
        <v>2101</v>
      </c>
      <c r="B1116" t="s">
        <v>2102</v>
      </c>
      <c r="C1116" t="s">
        <v>2088</v>
      </c>
      <c r="D1116" t="s">
        <v>21</v>
      </c>
      <c r="E1116">
        <v>59074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43415</v>
      </c>
      <c r="L1116" t="s">
        <v>26</v>
      </c>
      <c r="N1116" t="s">
        <v>24</v>
      </c>
    </row>
    <row r="1117" spans="1:14" x14ac:dyDescent="0.25">
      <c r="A1117" t="s">
        <v>2103</v>
      </c>
      <c r="B1117" t="s">
        <v>2104</v>
      </c>
      <c r="C1117" t="s">
        <v>154</v>
      </c>
      <c r="D1117" t="s">
        <v>21</v>
      </c>
      <c r="E1117">
        <v>59105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43415</v>
      </c>
      <c r="L1117" t="s">
        <v>26</v>
      </c>
      <c r="N1117" t="s">
        <v>24</v>
      </c>
    </row>
    <row r="1118" spans="1:14" x14ac:dyDescent="0.25">
      <c r="A1118" t="s">
        <v>221</v>
      </c>
      <c r="B1118" t="s">
        <v>2105</v>
      </c>
      <c r="C1118" t="s">
        <v>154</v>
      </c>
      <c r="D1118" t="s">
        <v>21</v>
      </c>
      <c r="E1118">
        <v>59101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43415</v>
      </c>
      <c r="L1118" t="s">
        <v>26</v>
      </c>
      <c r="N1118" t="s">
        <v>24</v>
      </c>
    </row>
    <row r="1119" spans="1:14" x14ac:dyDescent="0.25">
      <c r="A1119" t="s">
        <v>2106</v>
      </c>
      <c r="B1119" t="s">
        <v>2107</v>
      </c>
      <c r="C1119" t="s">
        <v>582</v>
      </c>
      <c r="D1119" t="s">
        <v>21</v>
      </c>
      <c r="E1119">
        <v>59044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43415</v>
      </c>
      <c r="L1119" t="s">
        <v>26</v>
      </c>
      <c r="N1119" t="s">
        <v>24</v>
      </c>
    </row>
    <row r="1120" spans="1:14" x14ac:dyDescent="0.25">
      <c r="A1120" t="s">
        <v>2108</v>
      </c>
      <c r="B1120" t="s">
        <v>2109</v>
      </c>
      <c r="C1120" t="s">
        <v>1809</v>
      </c>
      <c r="D1120" t="s">
        <v>21</v>
      </c>
      <c r="E1120">
        <v>59047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43415</v>
      </c>
      <c r="L1120" t="s">
        <v>26</v>
      </c>
      <c r="N1120" t="s">
        <v>24</v>
      </c>
    </row>
    <row r="1121" spans="1:14" x14ac:dyDescent="0.25">
      <c r="A1121" t="s">
        <v>2110</v>
      </c>
      <c r="B1121" t="s">
        <v>2111</v>
      </c>
      <c r="C1121" t="s">
        <v>1809</v>
      </c>
      <c r="D1121" t="s">
        <v>21</v>
      </c>
      <c r="E1121">
        <v>59047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43415</v>
      </c>
      <c r="L1121" t="s">
        <v>26</v>
      </c>
      <c r="N1121" t="s">
        <v>24</v>
      </c>
    </row>
    <row r="1122" spans="1:14" x14ac:dyDescent="0.25">
      <c r="A1122" t="s">
        <v>2112</v>
      </c>
      <c r="B1122" t="s">
        <v>2113</v>
      </c>
      <c r="C1122" t="s">
        <v>154</v>
      </c>
      <c r="D1122" t="s">
        <v>21</v>
      </c>
      <c r="E1122">
        <v>59102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43415</v>
      </c>
      <c r="L1122" t="s">
        <v>26</v>
      </c>
      <c r="N1122" t="s">
        <v>24</v>
      </c>
    </row>
    <row r="1123" spans="1:14" x14ac:dyDescent="0.25">
      <c r="A1123" t="s">
        <v>47</v>
      </c>
      <c r="B1123" t="s">
        <v>2114</v>
      </c>
      <c r="C1123" t="s">
        <v>1809</v>
      </c>
      <c r="D1123" t="s">
        <v>21</v>
      </c>
      <c r="E1123">
        <v>59047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43415</v>
      </c>
      <c r="L1123" t="s">
        <v>26</v>
      </c>
      <c r="N1123" t="s">
        <v>24</v>
      </c>
    </row>
    <row r="1124" spans="1:14" x14ac:dyDescent="0.25">
      <c r="A1124" t="s">
        <v>47</v>
      </c>
      <c r="B1124" t="s">
        <v>2115</v>
      </c>
      <c r="C1124" t="s">
        <v>154</v>
      </c>
      <c r="D1124" t="s">
        <v>21</v>
      </c>
      <c r="E1124">
        <v>59101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43415</v>
      </c>
      <c r="L1124" t="s">
        <v>26</v>
      </c>
      <c r="N1124" t="s">
        <v>24</v>
      </c>
    </row>
    <row r="1125" spans="1:14" x14ac:dyDescent="0.25">
      <c r="A1125" t="s">
        <v>47</v>
      </c>
      <c r="B1125" t="s">
        <v>2116</v>
      </c>
      <c r="C1125" t="s">
        <v>1809</v>
      </c>
      <c r="D1125" t="s">
        <v>21</v>
      </c>
      <c r="E1125">
        <v>59047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43415</v>
      </c>
      <c r="L1125" t="s">
        <v>26</v>
      </c>
      <c r="N1125" t="s">
        <v>24</v>
      </c>
    </row>
    <row r="1126" spans="1:14" x14ac:dyDescent="0.25">
      <c r="A1126" t="s">
        <v>79</v>
      </c>
      <c r="B1126" t="s">
        <v>2117</v>
      </c>
      <c r="C1126" t="s">
        <v>515</v>
      </c>
      <c r="D1126" t="s">
        <v>21</v>
      </c>
      <c r="E1126">
        <v>59313</v>
      </c>
      <c r="F1126" t="s">
        <v>22</v>
      </c>
      <c r="G1126" t="s">
        <v>22</v>
      </c>
      <c r="H1126" t="s">
        <v>753</v>
      </c>
      <c r="I1126" t="s">
        <v>1445</v>
      </c>
      <c r="J1126" s="1">
        <v>43358</v>
      </c>
      <c r="K1126" s="1">
        <v>43412</v>
      </c>
      <c r="L1126" t="s">
        <v>103</v>
      </c>
      <c r="N1126" t="s">
        <v>909</v>
      </c>
    </row>
    <row r="1127" spans="1:14" x14ac:dyDescent="0.25">
      <c r="A1127" t="s">
        <v>1156</v>
      </c>
      <c r="B1127" t="s">
        <v>1157</v>
      </c>
      <c r="C1127" t="s">
        <v>960</v>
      </c>
      <c r="D1127" t="s">
        <v>21</v>
      </c>
      <c r="E1127">
        <v>59523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43412</v>
      </c>
      <c r="L1127" t="s">
        <v>26</v>
      </c>
      <c r="N1127" t="s">
        <v>24</v>
      </c>
    </row>
    <row r="1128" spans="1:14" x14ac:dyDescent="0.25">
      <c r="A1128" t="s">
        <v>979</v>
      </c>
      <c r="B1128" t="s">
        <v>980</v>
      </c>
      <c r="C1128" t="s">
        <v>239</v>
      </c>
      <c r="D1128" t="s">
        <v>21</v>
      </c>
      <c r="E1128">
        <v>59337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43412</v>
      </c>
      <c r="L1128" t="s">
        <v>26</v>
      </c>
      <c r="N1128" t="s">
        <v>24</v>
      </c>
    </row>
    <row r="1129" spans="1:14" x14ac:dyDescent="0.25">
      <c r="A1129" t="s">
        <v>1271</v>
      </c>
      <c r="B1129" t="s">
        <v>1272</v>
      </c>
      <c r="C1129" t="s">
        <v>64</v>
      </c>
      <c r="D1129" t="s">
        <v>21</v>
      </c>
      <c r="E1129">
        <v>59404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43411</v>
      </c>
      <c r="L1129" t="s">
        <v>26</v>
      </c>
      <c r="N1129" t="s">
        <v>24</v>
      </c>
    </row>
    <row r="1130" spans="1:14" x14ac:dyDescent="0.25">
      <c r="A1130" t="s">
        <v>1269</v>
      </c>
      <c r="B1130" t="s">
        <v>1270</v>
      </c>
      <c r="C1130" t="s">
        <v>64</v>
      </c>
      <c r="D1130" t="s">
        <v>21</v>
      </c>
      <c r="E1130">
        <v>59405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43410</v>
      </c>
      <c r="L1130" t="s">
        <v>26</v>
      </c>
      <c r="N1130" t="s">
        <v>24</v>
      </c>
    </row>
    <row r="1131" spans="1:14" x14ac:dyDescent="0.25">
      <c r="A1131" t="s">
        <v>2118</v>
      </c>
      <c r="B1131" t="s">
        <v>2119</v>
      </c>
      <c r="C1131" t="s">
        <v>2120</v>
      </c>
      <c r="D1131" t="s">
        <v>21</v>
      </c>
      <c r="E1131">
        <v>59349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43407</v>
      </c>
      <c r="L1131" t="s">
        <v>26</v>
      </c>
      <c r="N1131" t="s">
        <v>24</v>
      </c>
    </row>
    <row r="1132" spans="1:14" x14ac:dyDescent="0.25">
      <c r="A1132" t="s">
        <v>2121</v>
      </c>
      <c r="B1132" t="s">
        <v>2122</v>
      </c>
      <c r="C1132" t="s">
        <v>2120</v>
      </c>
      <c r="D1132" t="s">
        <v>21</v>
      </c>
      <c r="E1132">
        <v>59349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43407</v>
      </c>
      <c r="L1132" t="s">
        <v>26</v>
      </c>
      <c r="N1132" t="s">
        <v>24</v>
      </c>
    </row>
    <row r="1133" spans="1:14" x14ac:dyDescent="0.25">
      <c r="A1133" t="s">
        <v>2123</v>
      </c>
      <c r="B1133" t="s">
        <v>2124</v>
      </c>
      <c r="C1133" t="s">
        <v>934</v>
      </c>
      <c r="D1133" t="s">
        <v>21</v>
      </c>
      <c r="E1133">
        <v>59301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43407</v>
      </c>
      <c r="L1133" t="s">
        <v>26</v>
      </c>
      <c r="N1133" t="s">
        <v>24</v>
      </c>
    </row>
    <row r="1134" spans="1:14" x14ac:dyDescent="0.25">
      <c r="A1134" t="s">
        <v>878</v>
      </c>
      <c r="B1134" t="s">
        <v>2125</v>
      </c>
      <c r="C1134" t="s">
        <v>78</v>
      </c>
      <c r="D1134" t="s">
        <v>21</v>
      </c>
      <c r="E1134">
        <v>59601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43407</v>
      </c>
      <c r="L1134" t="s">
        <v>26</v>
      </c>
      <c r="N1134" t="s">
        <v>24</v>
      </c>
    </row>
    <row r="1135" spans="1:14" x14ac:dyDescent="0.25">
      <c r="A1135" t="s">
        <v>2126</v>
      </c>
      <c r="B1135" t="s">
        <v>2127</v>
      </c>
      <c r="C1135" t="s">
        <v>78</v>
      </c>
      <c r="D1135" t="s">
        <v>21</v>
      </c>
      <c r="E1135">
        <v>59602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43407</v>
      </c>
      <c r="L1135" t="s">
        <v>26</v>
      </c>
      <c r="N1135" t="s">
        <v>24</v>
      </c>
    </row>
    <row r="1136" spans="1:14" x14ac:dyDescent="0.25">
      <c r="A1136" t="s">
        <v>2128</v>
      </c>
      <c r="B1136" t="s">
        <v>2129</v>
      </c>
      <c r="C1136" t="s">
        <v>78</v>
      </c>
      <c r="D1136" t="s">
        <v>21</v>
      </c>
      <c r="E1136">
        <v>59601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43407</v>
      </c>
      <c r="L1136" t="s">
        <v>26</v>
      </c>
      <c r="N1136" t="s">
        <v>24</v>
      </c>
    </row>
    <row r="1137" spans="1:14" x14ac:dyDescent="0.25">
      <c r="A1137" t="s">
        <v>2130</v>
      </c>
      <c r="B1137" t="s">
        <v>2131</v>
      </c>
      <c r="C1137" t="s">
        <v>78</v>
      </c>
      <c r="D1137" t="s">
        <v>21</v>
      </c>
      <c r="E1137">
        <v>59602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43407</v>
      </c>
      <c r="L1137" t="s">
        <v>26</v>
      </c>
      <c r="N1137" t="s">
        <v>24</v>
      </c>
    </row>
    <row r="1138" spans="1:14" x14ac:dyDescent="0.25">
      <c r="A1138" t="s">
        <v>2132</v>
      </c>
      <c r="B1138" t="s">
        <v>2133</v>
      </c>
      <c r="C1138" t="s">
        <v>78</v>
      </c>
      <c r="D1138" t="s">
        <v>21</v>
      </c>
      <c r="E1138">
        <v>59602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43407</v>
      </c>
      <c r="L1138" t="s">
        <v>26</v>
      </c>
      <c r="N1138" t="s">
        <v>24</v>
      </c>
    </row>
    <row r="1139" spans="1:14" x14ac:dyDescent="0.25">
      <c r="A1139" t="s">
        <v>2134</v>
      </c>
      <c r="B1139" t="s">
        <v>2135</v>
      </c>
      <c r="C1139" t="s">
        <v>447</v>
      </c>
      <c r="D1139" t="s">
        <v>21</v>
      </c>
      <c r="E1139">
        <v>59521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43407</v>
      </c>
      <c r="L1139" t="s">
        <v>26</v>
      </c>
      <c r="N1139" t="s">
        <v>24</v>
      </c>
    </row>
    <row r="1140" spans="1:14" x14ac:dyDescent="0.25">
      <c r="A1140" t="s">
        <v>2136</v>
      </c>
      <c r="B1140" t="s">
        <v>2137</v>
      </c>
      <c r="C1140" t="s">
        <v>934</v>
      </c>
      <c r="D1140" t="s">
        <v>21</v>
      </c>
      <c r="E1140">
        <v>59301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43407</v>
      </c>
      <c r="L1140" t="s">
        <v>26</v>
      </c>
      <c r="N1140" t="s">
        <v>24</v>
      </c>
    </row>
    <row r="1141" spans="1:14" x14ac:dyDescent="0.25">
      <c r="A1141" t="s">
        <v>1304</v>
      </c>
      <c r="B1141" t="s">
        <v>1305</v>
      </c>
      <c r="C1141" t="s">
        <v>78</v>
      </c>
      <c r="D1141" t="s">
        <v>21</v>
      </c>
      <c r="E1141">
        <v>59601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43407</v>
      </c>
      <c r="L1141" t="s">
        <v>26</v>
      </c>
      <c r="N1141" t="s">
        <v>24</v>
      </c>
    </row>
    <row r="1142" spans="1:14" x14ac:dyDescent="0.25">
      <c r="A1142" t="s">
        <v>2138</v>
      </c>
      <c r="B1142" t="s">
        <v>2139</v>
      </c>
      <c r="C1142" t="s">
        <v>78</v>
      </c>
      <c r="D1142" t="s">
        <v>21</v>
      </c>
      <c r="E1142">
        <v>59601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43407</v>
      </c>
      <c r="L1142" t="s">
        <v>26</v>
      </c>
      <c r="N1142" t="s">
        <v>24</v>
      </c>
    </row>
    <row r="1143" spans="1:14" x14ac:dyDescent="0.25">
      <c r="A1143" t="s">
        <v>88</v>
      </c>
      <c r="B1143" t="s">
        <v>89</v>
      </c>
      <c r="C1143" t="s">
        <v>85</v>
      </c>
      <c r="D1143" t="s">
        <v>21</v>
      </c>
      <c r="E1143">
        <v>59632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43407</v>
      </c>
      <c r="L1143" t="s">
        <v>26</v>
      </c>
      <c r="N1143" t="s">
        <v>24</v>
      </c>
    </row>
    <row r="1144" spans="1:14" x14ac:dyDescent="0.25">
      <c r="A1144" t="s">
        <v>2140</v>
      </c>
      <c r="B1144" t="s">
        <v>2141</v>
      </c>
      <c r="C1144" t="s">
        <v>64</v>
      </c>
      <c r="D1144" t="s">
        <v>21</v>
      </c>
      <c r="E1144">
        <v>59405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43407</v>
      </c>
      <c r="L1144" t="s">
        <v>26</v>
      </c>
      <c r="N1144" t="s">
        <v>24</v>
      </c>
    </row>
    <row r="1145" spans="1:14" x14ac:dyDescent="0.25">
      <c r="A1145" t="s">
        <v>2142</v>
      </c>
      <c r="B1145" t="s">
        <v>2143</v>
      </c>
      <c r="C1145" t="s">
        <v>64</v>
      </c>
      <c r="D1145" t="s">
        <v>21</v>
      </c>
      <c r="E1145">
        <v>59405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43407</v>
      </c>
      <c r="L1145" t="s">
        <v>26</v>
      </c>
      <c r="N1145" t="s">
        <v>24</v>
      </c>
    </row>
    <row r="1146" spans="1:14" x14ac:dyDescent="0.25">
      <c r="A1146" t="s">
        <v>2144</v>
      </c>
      <c r="B1146" t="s">
        <v>2145</v>
      </c>
      <c r="C1146" t="s">
        <v>934</v>
      </c>
      <c r="D1146" t="s">
        <v>21</v>
      </c>
      <c r="E1146">
        <v>59301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43407</v>
      </c>
      <c r="L1146" t="s">
        <v>26</v>
      </c>
      <c r="N1146" t="s">
        <v>24</v>
      </c>
    </row>
    <row r="1147" spans="1:14" x14ac:dyDescent="0.25">
      <c r="A1147" t="s">
        <v>2146</v>
      </c>
      <c r="B1147" t="s">
        <v>2147</v>
      </c>
      <c r="C1147" t="s">
        <v>2120</v>
      </c>
      <c r="D1147" t="s">
        <v>21</v>
      </c>
      <c r="E1147">
        <v>59349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43407</v>
      </c>
      <c r="L1147" t="s">
        <v>26</v>
      </c>
      <c r="N1147" t="s">
        <v>24</v>
      </c>
    </row>
    <row r="1148" spans="1:14" x14ac:dyDescent="0.25">
      <c r="A1148" t="s">
        <v>263</v>
      </c>
      <c r="B1148" t="s">
        <v>2148</v>
      </c>
      <c r="C1148" t="s">
        <v>78</v>
      </c>
      <c r="D1148" t="s">
        <v>21</v>
      </c>
      <c r="E1148">
        <v>59601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43407</v>
      </c>
      <c r="L1148" t="s">
        <v>26</v>
      </c>
      <c r="N1148" t="s">
        <v>24</v>
      </c>
    </row>
    <row r="1149" spans="1:14" x14ac:dyDescent="0.25">
      <c r="A1149" t="s">
        <v>448</v>
      </c>
      <c r="B1149" t="s">
        <v>2149</v>
      </c>
      <c r="C1149" t="s">
        <v>447</v>
      </c>
      <c r="D1149" t="s">
        <v>21</v>
      </c>
      <c r="E1149">
        <v>59521</v>
      </c>
      <c r="F1149" t="s">
        <v>22</v>
      </c>
      <c r="G1149" t="s">
        <v>22</v>
      </c>
      <c r="H1149" t="s">
        <v>141</v>
      </c>
      <c r="I1149" t="s">
        <v>142</v>
      </c>
      <c r="J1149" s="1">
        <v>43338</v>
      </c>
      <c r="K1149" s="1">
        <v>43405</v>
      </c>
      <c r="L1149" t="s">
        <v>103</v>
      </c>
      <c r="N1149" t="s">
        <v>875</v>
      </c>
    </row>
    <row r="1150" spans="1:14" x14ac:dyDescent="0.25">
      <c r="A1150" t="s">
        <v>2150</v>
      </c>
      <c r="B1150" t="s">
        <v>2151</v>
      </c>
      <c r="C1150" t="s">
        <v>370</v>
      </c>
      <c r="D1150" t="s">
        <v>21</v>
      </c>
      <c r="E1150">
        <v>59034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43402</v>
      </c>
      <c r="L1150" t="s">
        <v>26</v>
      </c>
      <c r="N1150" t="s">
        <v>24</v>
      </c>
    </row>
    <row r="1151" spans="1:14" x14ac:dyDescent="0.25">
      <c r="A1151" t="s">
        <v>2152</v>
      </c>
      <c r="B1151" t="s">
        <v>2153</v>
      </c>
      <c r="C1151" t="s">
        <v>370</v>
      </c>
      <c r="D1151" t="s">
        <v>21</v>
      </c>
      <c r="E1151">
        <v>59034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43402</v>
      </c>
      <c r="L1151" t="s">
        <v>26</v>
      </c>
      <c r="N1151" t="s">
        <v>24</v>
      </c>
    </row>
    <row r="1152" spans="1:14" x14ac:dyDescent="0.25">
      <c r="A1152" t="s">
        <v>2154</v>
      </c>
      <c r="B1152" t="s">
        <v>2155</v>
      </c>
      <c r="C1152" t="s">
        <v>370</v>
      </c>
      <c r="D1152" t="s">
        <v>21</v>
      </c>
      <c r="E1152">
        <v>59034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43402</v>
      </c>
      <c r="L1152" t="s">
        <v>26</v>
      </c>
      <c r="N1152" t="s">
        <v>24</v>
      </c>
    </row>
    <row r="1153" spans="1:14" x14ac:dyDescent="0.25">
      <c r="A1153" t="s">
        <v>2156</v>
      </c>
      <c r="B1153" t="s">
        <v>2157</v>
      </c>
      <c r="C1153" t="s">
        <v>370</v>
      </c>
      <c r="D1153" t="s">
        <v>21</v>
      </c>
      <c r="E1153">
        <v>59034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43402</v>
      </c>
      <c r="L1153" t="s">
        <v>26</v>
      </c>
      <c r="N1153" t="s">
        <v>24</v>
      </c>
    </row>
    <row r="1154" spans="1:14" x14ac:dyDescent="0.25">
      <c r="A1154" t="s">
        <v>2158</v>
      </c>
      <c r="B1154" t="s">
        <v>2159</v>
      </c>
      <c r="C1154" t="s">
        <v>370</v>
      </c>
      <c r="D1154" t="s">
        <v>21</v>
      </c>
      <c r="E1154">
        <v>59034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43402</v>
      </c>
      <c r="L1154" t="s">
        <v>26</v>
      </c>
      <c r="N1154" t="s">
        <v>24</v>
      </c>
    </row>
    <row r="1155" spans="1:14" x14ac:dyDescent="0.25">
      <c r="A1155" t="s">
        <v>1408</v>
      </c>
      <c r="B1155" t="s">
        <v>2160</v>
      </c>
      <c r="C1155" t="s">
        <v>370</v>
      </c>
      <c r="D1155" t="s">
        <v>21</v>
      </c>
      <c r="E1155">
        <v>59034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43402</v>
      </c>
      <c r="L1155" t="s">
        <v>26</v>
      </c>
      <c r="N1155" t="s">
        <v>24</v>
      </c>
    </row>
    <row r="1156" spans="1:14" x14ac:dyDescent="0.25">
      <c r="A1156" t="s">
        <v>2161</v>
      </c>
      <c r="B1156" t="s">
        <v>2162</v>
      </c>
      <c r="C1156" t="s">
        <v>2163</v>
      </c>
      <c r="D1156" t="s">
        <v>21</v>
      </c>
      <c r="E1156">
        <v>59024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43402</v>
      </c>
      <c r="L1156" t="s">
        <v>26</v>
      </c>
      <c r="N1156" t="s">
        <v>24</v>
      </c>
    </row>
    <row r="1157" spans="1:14" x14ac:dyDescent="0.25">
      <c r="A1157" t="s">
        <v>305</v>
      </c>
      <c r="B1157" t="s">
        <v>2164</v>
      </c>
      <c r="C1157" t="s">
        <v>370</v>
      </c>
      <c r="D1157" t="s">
        <v>21</v>
      </c>
      <c r="E1157">
        <v>59034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43402</v>
      </c>
      <c r="L1157" t="s">
        <v>26</v>
      </c>
      <c r="N1157" t="s">
        <v>24</v>
      </c>
    </row>
    <row r="1158" spans="1:14" x14ac:dyDescent="0.25">
      <c r="A1158" t="s">
        <v>2165</v>
      </c>
      <c r="B1158" t="s">
        <v>2166</v>
      </c>
      <c r="C1158" t="s">
        <v>370</v>
      </c>
      <c r="D1158" t="s">
        <v>21</v>
      </c>
      <c r="E1158">
        <v>59034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43402</v>
      </c>
      <c r="L1158" t="s">
        <v>26</v>
      </c>
      <c r="N1158" t="s">
        <v>24</v>
      </c>
    </row>
    <row r="1159" spans="1:14" x14ac:dyDescent="0.25">
      <c r="A1159" t="s">
        <v>2106</v>
      </c>
      <c r="B1159" t="s">
        <v>2167</v>
      </c>
      <c r="C1159" t="s">
        <v>370</v>
      </c>
      <c r="D1159" t="s">
        <v>21</v>
      </c>
      <c r="E1159">
        <v>59034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43402</v>
      </c>
      <c r="L1159" t="s">
        <v>26</v>
      </c>
      <c r="N1159" t="s">
        <v>24</v>
      </c>
    </row>
    <row r="1160" spans="1:14" x14ac:dyDescent="0.25">
      <c r="A1160" t="s">
        <v>2168</v>
      </c>
      <c r="B1160" t="s">
        <v>2169</v>
      </c>
      <c r="C1160" t="s">
        <v>64</v>
      </c>
      <c r="D1160" t="s">
        <v>21</v>
      </c>
      <c r="E1160">
        <v>59405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43402</v>
      </c>
      <c r="L1160" t="s">
        <v>26</v>
      </c>
      <c r="N1160" t="s">
        <v>24</v>
      </c>
    </row>
    <row r="1161" spans="1:14" x14ac:dyDescent="0.25">
      <c r="A1161" t="s">
        <v>47</v>
      </c>
      <c r="B1161" t="s">
        <v>2170</v>
      </c>
      <c r="C1161" t="s">
        <v>370</v>
      </c>
      <c r="D1161" t="s">
        <v>21</v>
      </c>
      <c r="E1161">
        <v>59034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43402</v>
      </c>
      <c r="L1161" t="s">
        <v>26</v>
      </c>
      <c r="N1161" t="s">
        <v>24</v>
      </c>
    </row>
    <row r="1162" spans="1:14" x14ac:dyDescent="0.25">
      <c r="A1162" t="s">
        <v>2171</v>
      </c>
      <c r="B1162" t="s">
        <v>2172</v>
      </c>
      <c r="C1162" t="s">
        <v>2163</v>
      </c>
      <c r="D1162" t="s">
        <v>21</v>
      </c>
      <c r="E1162">
        <v>59024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43402</v>
      </c>
      <c r="L1162" t="s">
        <v>26</v>
      </c>
      <c r="N1162" t="s">
        <v>24</v>
      </c>
    </row>
    <row r="1163" spans="1:14" x14ac:dyDescent="0.25">
      <c r="A1163" t="s">
        <v>47</v>
      </c>
      <c r="B1163" t="s">
        <v>2173</v>
      </c>
      <c r="C1163" t="s">
        <v>64</v>
      </c>
      <c r="D1163" t="s">
        <v>21</v>
      </c>
      <c r="E1163">
        <v>59404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43400</v>
      </c>
      <c r="L1163" t="s">
        <v>26</v>
      </c>
      <c r="N1163" t="s">
        <v>24</v>
      </c>
    </row>
    <row r="1164" spans="1:14" x14ac:dyDescent="0.25">
      <c r="A1164" t="s">
        <v>878</v>
      </c>
      <c r="B1164" t="s">
        <v>2174</v>
      </c>
      <c r="C1164" t="s">
        <v>64</v>
      </c>
      <c r="D1164" t="s">
        <v>21</v>
      </c>
      <c r="E1164">
        <v>59405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43399</v>
      </c>
      <c r="L1164" t="s">
        <v>26</v>
      </c>
      <c r="N1164" t="s">
        <v>24</v>
      </c>
    </row>
    <row r="1165" spans="1:14" x14ac:dyDescent="0.25">
      <c r="A1165" t="s">
        <v>2175</v>
      </c>
      <c r="B1165" t="s">
        <v>2176</v>
      </c>
      <c r="C1165" t="s">
        <v>64</v>
      </c>
      <c r="D1165" t="s">
        <v>21</v>
      </c>
      <c r="E1165">
        <v>59405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43399</v>
      </c>
      <c r="L1165" t="s">
        <v>26</v>
      </c>
      <c r="N1165" t="s">
        <v>24</v>
      </c>
    </row>
    <row r="1166" spans="1:14" x14ac:dyDescent="0.25">
      <c r="A1166" t="s">
        <v>1889</v>
      </c>
      <c r="B1166" t="s">
        <v>2177</v>
      </c>
      <c r="C1166" t="s">
        <v>64</v>
      </c>
      <c r="D1166" t="s">
        <v>21</v>
      </c>
      <c r="E1166">
        <v>59405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43399</v>
      </c>
      <c r="L1166" t="s">
        <v>26</v>
      </c>
      <c r="N1166" t="s">
        <v>24</v>
      </c>
    </row>
    <row r="1167" spans="1:14" x14ac:dyDescent="0.25">
      <c r="A1167" t="s">
        <v>1461</v>
      </c>
      <c r="B1167" t="s">
        <v>2178</v>
      </c>
      <c r="C1167" t="s">
        <v>64</v>
      </c>
      <c r="D1167" t="s">
        <v>21</v>
      </c>
      <c r="E1167">
        <v>59405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43399</v>
      </c>
      <c r="L1167" t="s">
        <v>26</v>
      </c>
      <c r="N1167" t="s">
        <v>24</v>
      </c>
    </row>
    <row r="1168" spans="1:14" x14ac:dyDescent="0.25">
      <c r="A1168" t="s">
        <v>182</v>
      </c>
      <c r="B1168" t="s">
        <v>2179</v>
      </c>
      <c r="C1168" t="s">
        <v>64</v>
      </c>
      <c r="D1168" t="s">
        <v>21</v>
      </c>
      <c r="E1168">
        <v>59404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43399</v>
      </c>
      <c r="L1168" t="s">
        <v>26</v>
      </c>
      <c r="N1168" t="s">
        <v>24</v>
      </c>
    </row>
    <row r="1169" spans="1:14" x14ac:dyDescent="0.25">
      <c r="A1169" t="s">
        <v>47</v>
      </c>
      <c r="B1169" t="s">
        <v>2180</v>
      </c>
      <c r="C1169" t="s">
        <v>64</v>
      </c>
      <c r="D1169" t="s">
        <v>21</v>
      </c>
      <c r="E1169">
        <v>59404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43399</v>
      </c>
      <c r="L1169" t="s">
        <v>26</v>
      </c>
      <c r="N1169" t="s">
        <v>24</v>
      </c>
    </row>
    <row r="1170" spans="1:14" x14ac:dyDescent="0.25">
      <c r="A1170" t="s">
        <v>854</v>
      </c>
      <c r="B1170" t="s">
        <v>2181</v>
      </c>
      <c r="C1170" t="s">
        <v>64</v>
      </c>
      <c r="D1170" t="s">
        <v>21</v>
      </c>
      <c r="E1170">
        <v>59405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43399</v>
      </c>
      <c r="L1170" t="s">
        <v>26</v>
      </c>
      <c r="N1170" t="s">
        <v>24</v>
      </c>
    </row>
    <row r="1171" spans="1:14" x14ac:dyDescent="0.25">
      <c r="A1171" t="s">
        <v>2182</v>
      </c>
      <c r="B1171" t="s">
        <v>2183</v>
      </c>
      <c r="C1171" t="s">
        <v>64</v>
      </c>
      <c r="D1171" t="s">
        <v>21</v>
      </c>
      <c r="E1171">
        <v>59405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43399</v>
      </c>
      <c r="L1171" t="s">
        <v>26</v>
      </c>
      <c r="N1171" t="s">
        <v>24</v>
      </c>
    </row>
    <row r="1172" spans="1:14" x14ac:dyDescent="0.25">
      <c r="A1172" t="s">
        <v>2184</v>
      </c>
      <c r="B1172" t="s">
        <v>2185</v>
      </c>
      <c r="C1172" t="s">
        <v>318</v>
      </c>
      <c r="D1172" t="s">
        <v>21</v>
      </c>
      <c r="E1172">
        <v>59901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43394</v>
      </c>
      <c r="L1172" t="s">
        <v>26</v>
      </c>
      <c r="N1172" t="s">
        <v>24</v>
      </c>
    </row>
    <row r="1173" spans="1:14" x14ac:dyDescent="0.25">
      <c r="A1173" t="s">
        <v>2186</v>
      </c>
      <c r="B1173" t="s">
        <v>2187</v>
      </c>
      <c r="C1173" t="s">
        <v>2188</v>
      </c>
      <c r="D1173" t="s">
        <v>21</v>
      </c>
      <c r="E1173">
        <v>59922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43394</v>
      </c>
      <c r="L1173" t="s">
        <v>26</v>
      </c>
      <c r="N1173" t="s">
        <v>24</v>
      </c>
    </row>
    <row r="1174" spans="1:14" x14ac:dyDescent="0.25">
      <c r="A1174" t="s">
        <v>2189</v>
      </c>
      <c r="B1174" t="s">
        <v>2190</v>
      </c>
      <c r="C1174" t="s">
        <v>318</v>
      </c>
      <c r="D1174" t="s">
        <v>21</v>
      </c>
      <c r="E1174">
        <v>59901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43394</v>
      </c>
      <c r="L1174" t="s">
        <v>26</v>
      </c>
      <c r="N1174" t="s">
        <v>24</v>
      </c>
    </row>
    <row r="1175" spans="1:14" x14ac:dyDescent="0.25">
      <c r="A1175" t="s">
        <v>1461</v>
      </c>
      <c r="B1175" t="s">
        <v>2191</v>
      </c>
      <c r="C1175" t="s">
        <v>421</v>
      </c>
      <c r="D1175" t="s">
        <v>21</v>
      </c>
      <c r="E1175">
        <v>59937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43394</v>
      </c>
      <c r="L1175" t="s">
        <v>26</v>
      </c>
      <c r="N1175" t="s">
        <v>24</v>
      </c>
    </row>
    <row r="1176" spans="1:14" x14ac:dyDescent="0.25">
      <c r="A1176" t="s">
        <v>2192</v>
      </c>
      <c r="B1176" t="s">
        <v>2193</v>
      </c>
      <c r="C1176" t="s">
        <v>318</v>
      </c>
      <c r="D1176" t="s">
        <v>21</v>
      </c>
      <c r="E1176">
        <v>59901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43394</v>
      </c>
      <c r="L1176" t="s">
        <v>26</v>
      </c>
      <c r="N1176" t="s">
        <v>24</v>
      </c>
    </row>
    <row r="1177" spans="1:14" x14ac:dyDescent="0.25">
      <c r="A1177" t="s">
        <v>2194</v>
      </c>
      <c r="B1177" t="s">
        <v>2195</v>
      </c>
      <c r="C1177" t="s">
        <v>421</v>
      </c>
      <c r="D1177" t="s">
        <v>21</v>
      </c>
      <c r="E1177">
        <v>59937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43394</v>
      </c>
      <c r="L1177" t="s">
        <v>26</v>
      </c>
      <c r="N1177" t="s">
        <v>24</v>
      </c>
    </row>
    <row r="1178" spans="1:14" x14ac:dyDescent="0.25">
      <c r="A1178" t="s">
        <v>2196</v>
      </c>
      <c r="B1178" t="s">
        <v>2197</v>
      </c>
      <c r="C1178" t="s">
        <v>318</v>
      </c>
      <c r="D1178" t="s">
        <v>21</v>
      </c>
      <c r="E1178">
        <v>59901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43394</v>
      </c>
      <c r="L1178" t="s">
        <v>26</v>
      </c>
      <c r="N1178" t="s">
        <v>24</v>
      </c>
    </row>
    <row r="1179" spans="1:14" x14ac:dyDescent="0.25">
      <c r="A1179" t="s">
        <v>1372</v>
      </c>
      <c r="B1179" t="s">
        <v>2198</v>
      </c>
      <c r="C1179" t="s">
        <v>318</v>
      </c>
      <c r="D1179" t="s">
        <v>21</v>
      </c>
      <c r="E1179">
        <v>59901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43394</v>
      </c>
      <c r="L1179" t="s">
        <v>26</v>
      </c>
      <c r="N1179" t="s">
        <v>24</v>
      </c>
    </row>
    <row r="1180" spans="1:14" x14ac:dyDescent="0.25">
      <c r="A1180" t="s">
        <v>2199</v>
      </c>
      <c r="B1180" t="s">
        <v>2200</v>
      </c>
      <c r="C1180" t="s">
        <v>421</v>
      </c>
      <c r="D1180" t="s">
        <v>21</v>
      </c>
      <c r="E1180">
        <v>59937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43394</v>
      </c>
      <c r="L1180" t="s">
        <v>26</v>
      </c>
      <c r="N1180" t="s">
        <v>24</v>
      </c>
    </row>
    <row r="1181" spans="1:14" x14ac:dyDescent="0.25">
      <c r="A1181" t="s">
        <v>2201</v>
      </c>
      <c r="B1181" t="s">
        <v>2202</v>
      </c>
      <c r="C1181" t="s">
        <v>318</v>
      </c>
      <c r="D1181" t="s">
        <v>21</v>
      </c>
      <c r="E1181">
        <v>59901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43394</v>
      </c>
      <c r="L1181" t="s">
        <v>26</v>
      </c>
      <c r="N1181" t="s">
        <v>24</v>
      </c>
    </row>
    <row r="1182" spans="1:14" x14ac:dyDescent="0.25">
      <c r="A1182" t="s">
        <v>47</v>
      </c>
      <c r="B1182" t="s">
        <v>2203</v>
      </c>
      <c r="C1182" t="s">
        <v>421</v>
      </c>
      <c r="D1182" t="s">
        <v>21</v>
      </c>
      <c r="E1182">
        <v>59937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43394</v>
      </c>
      <c r="L1182" t="s">
        <v>26</v>
      </c>
      <c r="N1182" t="s">
        <v>24</v>
      </c>
    </row>
    <row r="1183" spans="1:14" x14ac:dyDescent="0.25">
      <c r="A1183" t="s">
        <v>2204</v>
      </c>
      <c r="B1183" t="s">
        <v>2205</v>
      </c>
      <c r="C1183" t="s">
        <v>78</v>
      </c>
      <c r="D1183" t="s">
        <v>21</v>
      </c>
      <c r="E1183">
        <v>59602</v>
      </c>
      <c r="F1183" t="s">
        <v>22</v>
      </c>
      <c r="G1183" t="s">
        <v>23</v>
      </c>
      <c r="H1183" t="s">
        <v>24</v>
      </c>
      <c r="I1183" t="s">
        <v>24</v>
      </c>
      <c r="J1183" t="s">
        <v>25</v>
      </c>
      <c r="K1183" s="1">
        <v>43393</v>
      </c>
      <c r="L1183" t="s">
        <v>26</v>
      </c>
      <c r="N1183" t="s">
        <v>24</v>
      </c>
    </row>
    <row r="1184" spans="1:14" x14ac:dyDescent="0.25">
      <c r="A1184" t="s">
        <v>2206</v>
      </c>
      <c r="B1184" t="s">
        <v>2207</v>
      </c>
      <c r="C1184" t="s">
        <v>78</v>
      </c>
      <c r="D1184" t="s">
        <v>21</v>
      </c>
      <c r="E1184">
        <v>59601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43393</v>
      </c>
      <c r="L1184" t="s">
        <v>26</v>
      </c>
      <c r="N1184" t="s">
        <v>24</v>
      </c>
    </row>
    <row r="1185" spans="1:14" x14ac:dyDescent="0.25">
      <c r="A1185" t="s">
        <v>2208</v>
      </c>
      <c r="B1185" t="s">
        <v>2209</v>
      </c>
      <c r="C1185" t="s">
        <v>78</v>
      </c>
      <c r="D1185" t="s">
        <v>21</v>
      </c>
      <c r="E1185">
        <v>59602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43393</v>
      </c>
      <c r="L1185" t="s">
        <v>26</v>
      </c>
      <c r="N1185" t="s">
        <v>24</v>
      </c>
    </row>
    <row r="1186" spans="1:14" x14ac:dyDescent="0.25">
      <c r="A1186" t="s">
        <v>2210</v>
      </c>
      <c r="B1186" t="s">
        <v>2211</v>
      </c>
      <c r="C1186" t="s">
        <v>78</v>
      </c>
      <c r="D1186" t="s">
        <v>21</v>
      </c>
      <c r="E1186">
        <v>59601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43393</v>
      </c>
      <c r="L1186" t="s">
        <v>26</v>
      </c>
      <c r="N1186" t="s">
        <v>24</v>
      </c>
    </row>
    <row r="1187" spans="1:14" x14ac:dyDescent="0.25">
      <c r="A1187" t="s">
        <v>2212</v>
      </c>
      <c r="B1187" t="s">
        <v>2213</v>
      </c>
      <c r="C1187" t="s">
        <v>78</v>
      </c>
      <c r="D1187" t="s">
        <v>21</v>
      </c>
      <c r="E1187">
        <v>59601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43393</v>
      </c>
      <c r="L1187" t="s">
        <v>26</v>
      </c>
      <c r="N1187" t="s">
        <v>24</v>
      </c>
    </row>
    <row r="1188" spans="1:14" x14ac:dyDescent="0.25">
      <c r="A1188" t="s">
        <v>2214</v>
      </c>
      <c r="B1188" t="s">
        <v>2215</v>
      </c>
      <c r="C1188" t="s">
        <v>78</v>
      </c>
      <c r="D1188" t="s">
        <v>21</v>
      </c>
      <c r="E1188">
        <v>59601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43393</v>
      </c>
      <c r="L1188" t="s">
        <v>26</v>
      </c>
      <c r="N1188" t="s">
        <v>24</v>
      </c>
    </row>
    <row r="1189" spans="1:14" x14ac:dyDescent="0.25">
      <c r="A1189" t="s">
        <v>500</v>
      </c>
      <c r="B1189" t="s">
        <v>2216</v>
      </c>
      <c r="C1189" t="s">
        <v>78</v>
      </c>
      <c r="D1189" t="s">
        <v>21</v>
      </c>
      <c r="E1189">
        <v>59601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43393</v>
      </c>
      <c r="L1189" t="s">
        <v>26</v>
      </c>
      <c r="N1189" t="s">
        <v>24</v>
      </c>
    </row>
    <row r="1190" spans="1:14" x14ac:dyDescent="0.25">
      <c r="A1190" t="s">
        <v>43</v>
      </c>
      <c r="B1190" t="s">
        <v>2217</v>
      </c>
      <c r="C1190" t="s">
        <v>78</v>
      </c>
      <c r="D1190" t="s">
        <v>21</v>
      </c>
      <c r="E1190">
        <v>59601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43393</v>
      </c>
      <c r="L1190" t="s">
        <v>26</v>
      </c>
      <c r="N1190" t="s">
        <v>24</v>
      </c>
    </row>
    <row r="1191" spans="1:14" x14ac:dyDescent="0.25">
      <c r="A1191" t="s">
        <v>47</v>
      </c>
      <c r="B1191" t="s">
        <v>2218</v>
      </c>
      <c r="C1191" t="s">
        <v>78</v>
      </c>
      <c r="D1191" t="s">
        <v>21</v>
      </c>
      <c r="E1191">
        <v>59601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43393</v>
      </c>
      <c r="L1191" t="s">
        <v>26</v>
      </c>
      <c r="N1191" t="s">
        <v>24</v>
      </c>
    </row>
    <row r="1192" spans="1:14" x14ac:dyDescent="0.25">
      <c r="A1192" t="s">
        <v>47</v>
      </c>
      <c r="B1192" t="s">
        <v>2219</v>
      </c>
      <c r="C1192" t="s">
        <v>78</v>
      </c>
      <c r="D1192" t="s">
        <v>21</v>
      </c>
      <c r="E1192">
        <v>59601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43393</v>
      </c>
      <c r="L1192" t="s">
        <v>26</v>
      </c>
      <c r="N1192" t="s">
        <v>24</v>
      </c>
    </row>
    <row r="1193" spans="1:14" x14ac:dyDescent="0.25">
      <c r="A1193" t="s">
        <v>878</v>
      </c>
      <c r="B1193" t="s">
        <v>2220</v>
      </c>
      <c r="C1193" t="s">
        <v>934</v>
      </c>
      <c r="D1193" t="s">
        <v>21</v>
      </c>
      <c r="E1193">
        <v>59301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43392</v>
      </c>
      <c r="L1193" t="s">
        <v>26</v>
      </c>
      <c r="N1193" t="s">
        <v>24</v>
      </c>
    </row>
    <row r="1194" spans="1:14" x14ac:dyDescent="0.25">
      <c r="A1194" t="s">
        <v>2221</v>
      </c>
      <c r="B1194" t="s">
        <v>2222</v>
      </c>
      <c r="C1194" t="s">
        <v>2223</v>
      </c>
      <c r="D1194" t="s">
        <v>21</v>
      </c>
      <c r="E1194">
        <v>59528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43392</v>
      </c>
      <c r="L1194" t="s">
        <v>26</v>
      </c>
      <c r="N1194" t="s">
        <v>24</v>
      </c>
    </row>
    <row r="1195" spans="1:14" x14ac:dyDescent="0.25">
      <c r="A1195" t="s">
        <v>2224</v>
      </c>
      <c r="B1195" t="s">
        <v>2225</v>
      </c>
      <c r="C1195" t="s">
        <v>2226</v>
      </c>
      <c r="D1195" t="s">
        <v>21</v>
      </c>
      <c r="E1195">
        <v>59327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43392</v>
      </c>
      <c r="L1195" t="s">
        <v>26</v>
      </c>
      <c r="N1195" t="s">
        <v>24</v>
      </c>
    </row>
    <row r="1196" spans="1:14" x14ac:dyDescent="0.25">
      <c r="A1196" t="s">
        <v>2227</v>
      </c>
      <c r="B1196" t="s">
        <v>2228</v>
      </c>
      <c r="C1196" t="s">
        <v>2229</v>
      </c>
      <c r="D1196" t="s">
        <v>21</v>
      </c>
      <c r="E1196">
        <v>59347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43392</v>
      </c>
      <c r="L1196" t="s">
        <v>26</v>
      </c>
      <c r="N1196" t="s">
        <v>24</v>
      </c>
    </row>
    <row r="1197" spans="1:14" x14ac:dyDescent="0.25">
      <c r="A1197" t="s">
        <v>2230</v>
      </c>
      <c r="B1197" t="s">
        <v>2231</v>
      </c>
      <c r="C1197" t="s">
        <v>934</v>
      </c>
      <c r="D1197" t="s">
        <v>21</v>
      </c>
      <c r="E1197">
        <v>59301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43392</v>
      </c>
      <c r="L1197" t="s">
        <v>26</v>
      </c>
      <c r="N1197" t="s">
        <v>24</v>
      </c>
    </row>
    <row r="1198" spans="1:14" x14ac:dyDescent="0.25">
      <c r="A1198" t="s">
        <v>1677</v>
      </c>
      <c r="B1198" t="s">
        <v>2232</v>
      </c>
      <c r="C1198" t="s">
        <v>934</v>
      </c>
      <c r="D1198" t="s">
        <v>21</v>
      </c>
      <c r="E1198">
        <v>59301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43392</v>
      </c>
      <c r="L1198" t="s">
        <v>26</v>
      </c>
      <c r="N1198" t="s">
        <v>24</v>
      </c>
    </row>
    <row r="1199" spans="1:14" x14ac:dyDescent="0.25">
      <c r="A1199" t="s">
        <v>2233</v>
      </c>
      <c r="B1199" t="s">
        <v>2234</v>
      </c>
      <c r="C1199" t="s">
        <v>2235</v>
      </c>
      <c r="D1199" t="s">
        <v>21</v>
      </c>
      <c r="E1199">
        <v>59323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43392</v>
      </c>
      <c r="L1199" t="s">
        <v>26</v>
      </c>
      <c r="N1199" t="s">
        <v>24</v>
      </c>
    </row>
    <row r="1200" spans="1:14" x14ac:dyDescent="0.25">
      <c r="A1200" t="s">
        <v>347</v>
      </c>
      <c r="B1200" t="s">
        <v>2236</v>
      </c>
      <c r="C1200" t="s">
        <v>2226</v>
      </c>
      <c r="D1200" t="s">
        <v>21</v>
      </c>
      <c r="E1200">
        <v>59327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43392</v>
      </c>
      <c r="L1200" t="s">
        <v>26</v>
      </c>
      <c r="N1200" t="s">
        <v>24</v>
      </c>
    </row>
    <row r="1201" spans="1:14" x14ac:dyDescent="0.25">
      <c r="A1201" t="s">
        <v>2237</v>
      </c>
      <c r="B1201" t="s">
        <v>2238</v>
      </c>
      <c r="C1201" t="s">
        <v>2226</v>
      </c>
      <c r="D1201" t="s">
        <v>21</v>
      </c>
      <c r="E1201">
        <v>59327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43392</v>
      </c>
      <c r="L1201" t="s">
        <v>26</v>
      </c>
      <c r="N1201" t="s">
        <v>24</v>
      </c>
    </row>
    <row r="1202" spans="1:14" x14ac:dyDescent="0.25">
      <c r="A1202" t="s">
        <v>47</v>
      </c>
      <c r="B1202" t="s">
        <v>2239</v>
      </c>
      <c r="C1202" t="s">
        <v>2226</v>
      </c>
      <c r="D1202" t="s">
        <v>21</v>
      </c>
      <c r="E1202">
        <v>59327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43392</v>
      </c>
      <c r="L1202" t="s">
        <v>26</v>
      </c>
      <c r="N1202" t="s">
        <v>24</v>
      </c>
    </row>
    <row r="1203" spans="1:14" x14ac:dyDescent="0.25">
      <c r="A1203" t="s">
        <v>47</v>
      </c>
      <c r="B1203" t="s">
        <v>2240</v>
      </c>
      <c r="C1203" t="s">
        <v>2235</v>
      </c>
      <c r="D1203" t="s">
        <v>21</v>
      </c>
      <c r="E1203">
        <v>59323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43392</v>
      </c>
      <c r="L1203" t="s">
        <v>26</v>
      </c>
      <c r="N1203" t="s">
        <v>24</v>
      </c>
    </row>
    <row r="1204" spans="1:14" x14ac:dyDescent="0.25">
      <c r="A1204" t="s">
        <v>453</v>
      </c>
      <c r="B1204" t="s">
        <v>454</v>
      </c>
      <c r="C1204" t="s">
        <v>455</v>
      </c>
      <c r="D1204" t="s">
        <v>21</v>
      </c>
      <c r="E1204">
        <v>59427</v>
      </c>
      <c r="F1204" t="s">
        <v>22</v>
      </c>
      <c r="G1204" t="s">
        <v>22</v>
      </c>
      <c r="H1204" t="s">
        <v>240</v>
      </c>
      <c r="I1204" t="s">
        <v>241</v>
      </c>
      <c r="J1204" s="1">
        <v>43338</v>
      </c>
      <c r="K1204" s="1">
        <v>43391</v>
      </c>
      <c r="L1204" t="s">
        <v>103</v>
      </c>
      <c r="N1204" t="s">
        <v>875</v>
      </c>
    </row>
    <row r="1205" spans="1:14" x14ac:dyDescent="0.25">
      <c r="A1205" t="s">
        <v>459</v>
      </c>
      <c r="B1205" t="s">
        <v>460</v>
      </c>
      <c r="C1205" t="s">
        <v>461</v>
      </c>
      <c r="D1205" t="s">
        <v>21</v>
      </c>
      <c r="E1205">
        <v>59522</v>
      </c>
      <c r="F1205" t="s">
        <v>22</v>
      </c>
      <c r="G1205" t="s">
        <v>22</v>
      </c>
      <c r="H1205" t="s">
        <v>101</v>
      </c>
      <c r="I1205" t="s">
        <v>233</v>
      </c>
      <c r="J1205" s="1">
        <v>43338</v>
      </c>
      <c r="K1205" s="1">
        <v>43391</v>
      </c>
      <c r="L1205" t="s">
        <v>103</v>
      </c>
      <c r="N1205" t="s">
        <v>1077</v>
      </c>
    </row>
    <row r="1206" spans="1:14" x14ac:dyDescent="0.25">
      <c r="A1206" t="s">
        <v>2241</v>
      </c>
      <c r="B1206" t="s">
        <v>2242</v>
      </c>
      <c r="C1206" t="s">
        <v>2243</v>
      </c>
      <c r="D1206" t="s">
        <v>21</v>
      </c>
      <c r="E1206">
        <v>59827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43391</v>
      </c>
      <c r="L1206" t="s">
        <v>26</v>
      </c>
      <c r="N1206" t="s">
        <v>24</v>
      </c>
    </row>
    <row r="1207" spans="1:14" x14ac:dyDescent="0.25">
      <c r="A1207" t="s">
        <v>245</v>
      </c>
      <c r="B1207" t="s">
        <v>246</v>
      </c>
      <c r="C1207" t="s">
        <v>64</v>
      </c>
      <c r="D1207" t="s">
        <v>21</v>
      </c>
      <c r="E1207">
        <v>59405</v>
      </c>
      <c r="F1207" t="s">
        <v>22</v>
      </c>
      <c r="G1207" t="s">
        <v>22</v>
      </c>
      <c r="H1207" t="s">
        <v>141</v>
      </c>
      <c r="I1207" t="s">
        <v>142</v>
      </c>
      <c r="J1207" s="1">
        <v>43338</v>
      </c>
      <c r="K1207" s="1">
        <v>43391</v>
      </c>
      <c r="L1207" t="s">
        <v>103</v>
      </c>
      <c r="N1207" t="s">
        <v>875</v>
      </c>
    </row>
    <row r="1208" spans="1:14" x14ac:dyDescent="0.25">
      <c r="A1208" t="s">
        <v>467</v>
      </c>
      <c r="B1208" t="s">
        <v>468</v>
      </c>
      <c r="C1208" t="s">
        <v>461</v>
      </c>
      <c r="D1208" t="s">
        <v>21</v>
      </c>
      <c r="E1208">
        <v>59522</v>
      </c>
      <c r="F1208" t="s">
        <v>22</v>
      </c>
      <c r="G1208" t="s">
        <v>22</v>
      </c>
      <c r="H1208" t="s">
        <v>101</v>
      </c>
      <c r="I1208" t="s">
        <v>233</v>
      </c>
      <c r="J1208" s="1">
        <v>43338</v>
      </c>
      <c r="K1208" s="1">
        <v>43391</v>
      </c>
      <c r="L1208" t="s">
        <v>103</v>
      </c>
      <c r="N1208" t="s">
        <v>909</v>
      </c>
    </row>
    <row r="1209" spans="1:14" x14ac:dyDescent="0.25">
      <c r="A1209" t="s">
        <v>2244</v>
      </c>
      <c r="B1209" t="s">
        <v>2245</v>
      </c>
      <c r="C1209" t="s">
        <v>313</v>
      </c>
      <c r="D1209" t="s">
        <v>21</v>
      </c>
      <c r="E1209">
        <v>59701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43387</v>
      </c>
      <c r="L1209" t="s">
        <v>26</v>
      </c>
      <c r="N1209" t="s">
        <v>24</v>
      </c>
    </row>
    <row r="1210" spans="1:14" x14ac:dyDescent="0.25">
      <c r="A1210" t="s">
        <v>2246</v>
      </c>
      <c r="B1210" t="s">
        <v>2247</v>
      </c>
      <c r="C1210" t="s">
        <v>1992</v>
      </c>
      <c r="D1210" t="s">
        <v>21</v>
      </c>
      <c r="E1210">
        <v>59018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43387</v>
      </c>
      <c r="L1210" t="s">
        <v>26</v>
      </c>
      <c r="N1210" t="s">
        <v>24</v>
      </c>
    </row>
    <row r="1211" spans="1:14" x14ac:dyDescent="0.25">
      <c r="A1211" t="s">
        <v>2248</v>
      </c>
      <c r="B1211" t="s">
        <v>2249</v>
      </c>
      <c r="C1211" t="s">
        <v>2250</v>
      </c>
      <c r="D1211" t="s">
        <v>21</v>
      </c>
      <c r="E1211">
        <v>59086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43387</v>
      </c>
      <c r="L1211" t="s">
        <v>26</v>
      </c>
      <c r="N1211" t="s">
        <v>24</v>
      </c>
    </row>
    <row r="1212" spans="1:14" x14ac:dyDescent="0.25">
      <c r="A1212" t="s">
        <v>2251</v>
      </c>
      <c r="B1212" t="s">
        <v>2252</v>
      </c>
      <c r="C1212" t="s">
        <v>2253</v>
      </c>
      <c r="D1212" t="s">
        <v>21</v>
      </c>
      <c r="E1212">
        <v>59743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43387</v>
      </c>
      <c r="L1212" t="s">
        <v>26</v>
      </c>
      <c r="N1212" t="s">
        <v>24</v>
      </c>
    </row>
    <row r="1213" spans="1:14" x14ac:dyDescent="0.25">
      <c r="A1213" t="s">
        <v>2254</v>
      </c>
      <c r="B1213" t="s">
        <v>2255</v>
      </c>
      <c r="C1213" t="s">
        <v>20</v>
      </c>
      <c r="D1213" t="s">
        <v>21</v>
      </c>
      <c r="E1213">
        <v>59715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43387</v>
      </c>
      <c r="L1213" t="s">
        <v>26</v>
      </c>
      <c r="N1213" t="s">
        <v>24</v>
      </c>
    </row>
    <row r="1214" spans="1:14" x14ac:dyDescent="0.25">
      <c r="A1214" t="s">
        <v>2256</v>
      </c>
      <c r="B1214" t="s">
        <v>2257</v>
      </c>
      <c r="C1214" t="s">
        <v>313</v>
      </c>
      <c r="D1214" t="s">
        <v>21</v>
      </c>
      <c r="E1214">
        <v>59701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43387</v>
      </c>
      <c r="L1214" t="s">
        <v>26</v>
      </c>
      <c r="N1214" t="s">
        <v>24</v>
      </c>
    </row>
    <row r="1215" spans="1:14" x14ac:dyDescent="0.25">
      <c r="A1215" t="s">
        <v>76</v>
      </c>
      <c r="B1215" t="s">
        <v>2258</v>
      </c>
      <c r="C1215" t="s">
        <v>313</v>
      </c>
      <c r="D1215" t="s">
        <v>21</v>
      </c>
      <c r="E1215">
        <v>59701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43387</v>
      </c>
      <c r="L1215" t="s">
        <v>26</v>
      </c>
      <c r="N1215" t="s">
        <v>24</v>
      </c>
    </row>
    <row r="1216" spans="1:14" x14ac:dyDescent="0.25">
      <c r="A1216" t="s">
        <v>2259</v>
      </c>
      <c r="B1216" t="s">
        <v>2260</v>
      </c>
      <c r="C1216" t="s">
        <v>1992</v>
      </c>
      <c r="D1216" t="s">
        <v>21</v>
      </c>
      <c r="E1216">
        <v>59018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43387</v>
      </c>
      <c r="L1216" t="s">
        <v>26</v>
      </c>
      <c r="N1216" t="s">
        <v>24</v>
      </c>
    </row>
    <row r="1217" spans="1:14" x14ac:dyDescent="0.25">
      <c r="A1217" t="s">
        <v>2261</v>
      </c>
      <c r="B1217" t="s">
        <v>2262</v>
      </c>
      <c r="C1217" t="s">
        <v>1992</v>
      </c>
      <c r="D1217" t="s">
        <v>21</v>
      </c>
      <c r="E1217">
        <v>59018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43387</v>
      </c>
      <c r="L1217" t="s">
        <v>26</v>
      </c>
      <c r="N1217" t="s">
        <v>24</v>
      </c>
    </row>
    <row r="1218" spans="1:14" x14ac:dyDescent="0.25">
      <c r="A1218" t="s">
        <v>2263</v>
      </c>
      <c r="B1218" t="s">
        <v>2264</v>
      </c>
      <c r="C1218" t="s">
        <v>1809</v>
      </c>
      <c r="D1218" t="s">
        <v>21</v>
      </c>
      <c r="E1218">
        <v>59047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43387</v>
      </c>
      <c r="L1218" t="s">
        <v>26</v>
      </c>
      <c r="N1218" t="s">
        <v>24</v>
      </c>
    </row>
    <row r="1219" spans="1:14" x14ac:dyDescent="0.25">
      <c r="A1219" t="s">
        <v>2265</v>
      </c>
      <c r="B1219" t="s">
        <v>2266</v>
      </c>
      <c r="C1219" t="s">
        <v>20</v>
      </c>
      <c r="D1219" t="s">
        <v>21</v>
      </c>
      <c r="E1219">
        <v>59715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43387</v>
      </c>
      <c r="L1219" t="s">
        <v>26</v>
      </c>
      <c r="N1219" t="s">
        <v>24</v>
      </c>
    </row>
    <row r="1220" spans="1:14" x14ac:dyDescent="0.25">
      <c r="A1220" t="s">
        <v>2267</v>
      </c>
      <c r="B1220" t="s">
        <v>1123</v>
      </c>
      <c r="C1220" t="s">
        <v>1809</v>
      </c>
      <c r="D1220" t="s">
        <v>21</v>
      </c>
      <c r="E1220">
        <v>59047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43387</v>
      </c>
      <c r="L1220" t="s">
        <v>26</v>
      </c>
      <c r="N1220" t="s">
        <v>24</v>
      </c>
    </row>
    <row r="1221" spans="1:14" x14ac:dyDescent="0.25">
      <c r="A1221" t="s">
        <v>2268</v>
      </c>
      <c r="B1221" t="s">
        <v>2269</v>
      </c>
      <c r="C1221" t="s">
        <v>2250</v>
      </c>
      <c r="D1221" t="s">
        <v>21</v>
      </c>
      <c r="E1221">
        <v>59086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43387</v>
      </c>
      <c r="L1221" t="s">
        <v>26</v>
      </c>
      <c r="N1221" t="s">
        <v>24</v>
      </c>
    </row>
    <row r="1222" spans="1:14" x14ac:dyDescent="0.25">
      <c r="A1222" t="s">
        <v>2270</v>
      </c>
      <c r="B1222" t="s">
        <v>2271</v>
      </c>
      <c r="C1222" t="s">
        <v>313</v>
      </c>
      <c r="D1222" t="s">
        <v>21</v>
      </c>
      <c r="E1222">
        <v>59701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43387</v>
      </c>
      <c r="L1222" t="s">
        <v>26</v>
      </c>
      <c r="N1222" t="s">
        <v>24</v>
      </c>
    </row>
    <row r="1223" spans="1:14" x14ac:dyDescent="0.25">
      <c r="A1223" t="s">
        <v>2272</v>
      </c>
      <c r="B1223" t="s">
        <v>2273</v>
      </c>
      <c r="C1223" t="s">
        <v>20</v>
      </c>
      <c r="D1223" t="s">
        <v>21</v>
      </c>
      <c r="E1223">
        <v>59715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43387</v>
      </c>
      <c r="L1223" t="s">
        <v>26</v>
      </c>
      <c r="N1223" t="s">
        <v>24</v>
      </c>
    </row>
    <row r="1224" spans="1:14" x14ac:dyDescent="0.25">
      <c r="A1224" t="s">
        <v>2274</v>
      </c>
      <c r="B1224" t="s">
        <v>2275</v>
      </c>
      <c r="C1224" t="s">
        <v>2253</v>
      </c>
      <c r="D1224" t="s">
        <v>21</v>
      </c>
      <c r="E1224">
        <v>59743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43387</v>
      </c>
      <c r="L1224" t="s">
        <v>26</v>
      </c>
      <c r="N1224" t="s">
        <v>24</v>
      </c>
    </row>
    <row r="1225" spans="1:14" x14ac:dyDescent="0.25">
      <c r="A1225" t="s">
        <v>47</v>
      </c>
      <c r="B1225" t="s">
        <v>2276</v>
      </c>
      <c r="C1225" t="s">
        <v>2277</v>
      </c>
      <c r="D1225" t="s">
        <v>21</v>
      </c>
      <c r="E1225">
        <v>59701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43387</v>
      </c>
      <c r="L1225" t="s">
        <v>26</v>
      </c>
      <c r="N1225" t="s">
        <v>24</v>
      </c>
    </row>
    <row r="1226" spans="1:14" x14ac:dyDescent="0.25">
      <c r="A1226" t="s">
        <v>53</v>
      </c>
      <c r="B1226" t="s">
        <v>2278</v>
      </c>
      <c r="C1226" t="s">
        <v>313</v>
      </c>
      <c r="D1226" t="s">
        <v>21</v>
      </c>
      <c r="E1226">
        <v>59701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43387</v>
      </c>
      <c r="L1226" t="s">
        <v>26</v>
      </c>
      <c r="N1226" t="s">
        <v>24</v>
      </c>
    </row>
    <row r="1227" spans="1:14" x14ac:dyDescent="0.25">
      <c r="A1227" t="s">
        <v>53</v>
      </c>
      <c r="B1227" t="s">
        <v>2279</v>
      </c>
      <c r="C1227" t="s">
        <v>313</v>
      </c>
      <c r="D1227" t="s">
        <v>21</v>
      </c>
      <c r="E1227">
        <v>59701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43387</v>
      </c>
      <c r="L1227" t="s">
        <v>26</v>
      </c>
      <c r="N1227" t="s">
        <v>24</v>
      </c>
    </row>
    <row r="1228" spans="1:14" x14ac:dyDescent="0.25">
      <c r="A1228" t="s">
        <v>263</v>
      </c>
      <c r="B1228" t="s">
        <v>2280</v>
      </c>
      <c r="C1228" t="s">
        <v>313</v>
      </c>
      <c r="D1228" t="s">
        <v>21</v>
      </c>
      <c r="E1228">
        <v>59701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43387</v>
      </c>
      <c r="L1228" t="s">
        <v>26</v>
      </c>
      <c r="N1228" t="s">
        <v>24</v>
      </c>
    </row>
    <row r="1229" spans="1:14" x14ac:dyDescent="0.25">
      <c r="A1229" t="s">
        <v>2281</v>
      </c>
      <c r="B1229" t="s">
        <v>2282</v>
      </c>
      <c r="C1229" t="s">
        <v>154</v>
      </c>
      <c r="D1229" t="s">
        <v>21</v>
      </c>
      <c r="E1229">
        <v>59101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43386</v>
      </c>
      <c r="L1229" t="s">
        <v>26</v>
      </c>
      <c r="N1229" t="s">
        <v>24</v>
      </c>
    </row>
    <row r="1230" spans="1:14" x14ac:dyDescent="0.25">
      <c r="A1230" t="s">
        <v>878</v>
      </c>
      <c r="B1230" t="s">
        <v>2283</v>
      </c>
      <c r="C1230" t="s">
        <v>154</v>
      </c>
      <c r="D1230" t="s">
        <v>21</v>
      </c>
      <c r="E1230">
        <v>59101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43386</v>
      </c>
      <c r="L1230" t="s">
        <v>26</v>
      </c>
      <c r="N1230" t="s">
        <v>24</v>
      </c>
    </row>
    <row r="1231" spans="1:14" x14ac:dyDescent="0.25">
      <c r="A1231" t="s">
        <v>878</v>
      </c>
      <c r="B1231" t="s">
        <v>2284</v>
      </c>
      <c r="C1231" t="s">
        <v>154</v>
      </c>
      <c r="D1231" t="s">
        <v>21</v>
      </c>
      <c r="E1231">
        <v>59102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43386</v>
      </c>
      <c r="L1231" t="s">
        <v>26</v>
      </c>
      <c r="N1231" t="s">
        <v>24</v>
      </c>
    </row>
    <row r="1232" spans="1:14" x14ac:dyDescent="0.25">
      <c r="A1232" t="s">
        <v>76</v>
      </c>
      <c r="B1232" t="s">
        <v>2285</v>
      </c>
      <c r="C1232" t="s">
        <v>154</v>
      </c>
      <c r="D1232" t="s">
        <v>21</v>
      </c>
      <c r="E1232">
        <v>59101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43386</v>
      </c>
      <c r="L1232" t="s">
        <v>26</v>
      </c>
      <c r="N1232" t="s">
        <v>24</v>
      </c>
    </row>
    <row r="1233" spans="1:14" x14ac:dyDescent="0.25">
      <c r="A1233" t="s">
        <v>76</v>
      </c>
      <c r="B1233" t="s">
        <v>2286</v>
      </c>
      <c r="C1233" t="s">
        <v>154</v>
      </c>
      <c r="D1233" t="s">
        <v>21</v>
      </c>
      <c r="E1233">
        <v>59102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43386</v>
      </c>
      <c r="L1233" t="s">
        <v>26</v>
      </c>
      <c r="N1233" t="s">
        <v>24</v>
      </c>
    </row>
    <row r="1234" spans="1:14" x14ac:dyDescent="0.25">
      <c r="A1234" t="s">
        <v>1526</v>
      </c>
      <c r="B1234" t="s">
        <v>2287</v>
      </c>
      <c r="C1234" t="s">
        <v>154</v>
      </c>
      <c r="D1234" t="s">
        <v>21</v>
      </c>
      <c r="E1234">
        <v>59102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43386</v>
      </c>
      <c r="L1234" t="s">
        <v>26</v>
      </c>
      <c r="N1234" t="s">
        <v>24</v>
      </c>
    </row>
    <row r="1235" spans="1:14" x14ac:dyDescent="0.25">
      <c r="A1235" t="s">
        <v>2288</v>
      </c>
      <c r="B1235" t="s">
        <v>2289</v>
      </c>
      <c r="C1235" t="s">
        <v>154</v>
      </c>
      <c r="D1235" t="s">
        <v>21</v>
      </c>
      <c r="E1235">
        <v>59102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43386</v>
      </c>
      <c r="L1235" t="s">
        <v>26</v>
      </c>
      <c r="N1235" t="s">
        <v>24</v>
      </c>
    </row>
    <row r="1236" spans="1:14" x14ac:dyDescent="0.25">
      <c r="A1236" t="s">
        <v>182</v>
      </c>
      <c r="B1236" t="s">
        <v>2290</v>
      </c>
      <c r="C1236" t="s">
        <v>154</v>
      </c>
      <c r="D1236" t="s">
        <v>21</v>
      </c>
      <c r="E1236">
        <v>59102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43386</v>
      </c>
      <c r="L1236" t="s">
        <v>26</v>
      </c>
      <c r="N1236" t="s">
        <v>24</v>
      </c>
    </row>
    <row r="1237" spans="1:14" x14ac:dyDescent="0.25">
      <c r="A1237" t="s">
        <v>2291</v>
      </c>
      <c r="B1237" t="s">
        <v>2292</v>
      </c>
      <c r="C1237" t="s">
        <v>154</v>
      </c>
      <c r="D1237" t="s">
        <v>21</v>
      </c>
      <c r="E1237">
        <v>59105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43386</v>
      </c>
      <c r="L1237" t="s">
        <v>26</v>
      </c>
      <c r="N1237" t="s">
        <v>24</v>
      </c>
    </row>
    <row r="1238" spans="1:14" x14ac:dyDescent="0.25">
      <c r="A1238" t="s">
        <v>2112</v>
      </c>
      <c r="B1238" t="s">
        <v>2293</v>
      </c>
      <c r="C1238" t="s">
        <v>154</v>
      </c>
      <c r="D1238" t="s">
        <v>21</v>
      </c>
      <c r="E1238">
        <v>59101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43386</v>
      </c>
      <c r="L1238" t="s">
        <v>26</v>
      </c>
      <c r="N1238" t="s">
        <v>24</v>
      </c>
    </row>
    <row r="1239" spans="1:14" x14ac:dyDescent="0.25">
      <c r="A1239" t="s">
        <v>2112</v>
      </c>
      <c r="B1239" t="s">
        <v>2294</v>
      </c>
      <c r="C1239" t="s">
        <v>154</v>
      </c>
      <c r="D1239" t="s">
        <v>21</v>
      </c>
      <c r="E1239">
        <v>59102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43386</v>
      </c>
      <c r="L1239" t="s">
        <v>26</v>
      </c>
      <c r="N1239" t="s">
        <v>24</v>
      </c>
    </row>
    <row r="1240" spans="1:14" x14ac:dyDescent="0.25">
      <c r="A1240" t="s">
        <v>2295</v>
      </c>
      <c r="B1240" t="s">
        <v>2296</v>
      </c>
      <c r="C1240" t="s">
        <v>154</v>
      </c>
      <c r="D1240" t="s">
        <v>21</v>
      </c>
      <c r="E1240">
        <v>59101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43386</v>
      </c>
      <c r="L1240" t="s">
        <v>26</v>
      </c>
      <c r="N1240" t="s">
        <v>24</v>
      </c>
    </row>
    <row r="1241" spans="1:14" x14ac:dyDescent="0.25">
      <c r="A1241" t="s">
        <v>1068</v>
      </c>
      <c r="B1241" t="s">
        <v>1069</v>
      </c>
      <c r="C1241" t="s">
        <v>1070</v>
      </c>
      <c r="D1241" t="s">
        <v>21</v>
      </c>
      <c r="E1241">
        <v>59928</v>
      </c>
      <c r="F1241" t="s">
        <v>22</v>
      </c>
      <c r="G1241" t="s">
        <v>22</v>
      </c>
      <c r="H1241" t="s">
        <v>101</v>
      </c>
      <c r="I1241" t="s">
        <v>233</v>
      </c>
      <c r="J1241" s="1">
        <v>43319</v>
      </c>
      <c r="K1241" s="1">
        <v>43377</v>
      </c>
      <c r="L1241" t="s">
        <v>103</v>
      </c>
      <c r="N1241" t="s">
        <v>909</v>
      </c>
    </row>
    <row r="1242" spans="1:14" x14ac:dyDescent="0.25">
      <c r="A1242" t="s">
        <v>2297</v>
      </c>
      <c r="B1242" t="s">
        <v>2298</v>
      </c>
      <c r="C1242" t="s">
        <v>330</v>
      </c>
      <c r="D1242" t="s">
        <v>21</v>
      </c>
      <c r="E1242">
        <v>59030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43373</v>
      </c>
      <c r="L1242" t="s">
        <v>26</v>
      </c>
      <c r="N1242" t="s">
        <v>24</v>
      </c>
    </row>
    <row r="1243" spans="1:14" x14ac:dyDescent="0.25">
      <c r="A1243" t="s">
        <v>2299</v>
      </c>
      <c r="B1243" t="s">
        <v>2300</v>
      </c>
      <c r="C1243" t="s">
        <v>2301</v>
      </c>
      <c r="D1243" t="s">
        <v>21</v>
      </c>
      <c r="E1243">
        <v>59065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43373</v>
      </c>
      <c r="L1243" t="s">
        <v>26</v>
      </c>
      <c r="N1243" t="s">
        <v>24</v>
      </c>
    </row>
    <row r="1244" spans="1:14" x14ac:dyDescent="0.25">
      <c r="A1244" t="s">
        <v>2302</v>
      </c>
      <c r="B1244" t="s">
        <v>2303</v>
      </c>
      <c r="C1244" t="s">
        <v>1809</v>
      </c>
      <c r="D1244" t="s">
        <v>21</v>
      </c>
      <c r="E1244">
        <v>59047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43373</v>
      </c>
      <c r="L1244" t="s">
        <v>26</v>
      </c>
      <c r="N1244" t="s">
        <v>24</v>
      </c>
    </row>
    <row r="1245" spans="1:14" x14ac:dyDescent="0.25">
      <c r="A1245" t="s">
        <v>2304</v>
      </c>
      <c r="B1245" t="s">
        <v>2305</v>
      </c>
      <c r="C1245" t="s">
        <v>154</v>
      </c>
      <c r="D1245" t="s">
        <v>21</v>
      </c>
      <c r="E1245">
        <v>59102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43373</v>
      </c>
      <c r="L1245" t="s">
        <v>26</v>
      </c>
      <c r="N1245" t="s">
        <v>24</v>
      </c>
    </row>
    <row r="1246" spans="1:14" x14ac:dyDescent="0.25">
      <c r="A1246" t="s">
        <v>2306</v>
      </c>
      <c r="B1246" t="s">
        <v>2307</v>
      </c>
      <c r="C1246" t="s">
        <v>154</v>
      </c>
      <c r="D1246" t="s">
        <v>21</v>
      </c>
      <c r="E1246">
        <v>59101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43373</v>
      </c>
      <c r="L1246" t="s">
        <v>26</v>
      </c>
      <c r="N1246" t="s">
        <v>24</v>
      </c>
    </row>
    <row r="1247" spans="1:14" x14ac:dyDescent="0.25">
      <c r="A1247" t="s">
        <v>2308</v>
      </c>
      <c r="B1247" t="s">
        <v>2309</v>
      </c>
      <c r="C1247" t="s">
        <v>357</v>
      </c>
      <c r="D1247" t="s">
        <v>21</v>
      </c>
      <c r="E1247">
        <v>59065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43373</v>
      </c>
      <c r="L1247" t="s">
        <v>26</v>
      </c>
      <c r="N1247" t="s">
        <v>24</v>
      </c>
    </row>
    <row r="1248" spans="1:14" x14ac:dyDescent="0.25">
      <c r="A1248" t="s">
        <v>2310</v>
      </c>
      <c r="B1248" t="s">
        <v>2311</v>
      </c>
      <c r="C1248" t="s">
        <v>343</v>
      </c>
      <c r="D1248" t="s">
        <v>21</v>
      </c>
      <c r="E1248">
        <v>59020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43373</v>
      </c>
      <c r="L1248" t="s">
        <v>26</v>
      </c>
      <c r="N1248" t="s">
        <v>24</v>
      </c>
    </row>
    <row r="1249" spans="1:14" x14ac:dyDescent="0.25">
      <c r="A1249" t="s">
        <v>1095</v>
      </c>
      <c r="B1249" t="s">
        <v>1096</v>
      </c>
      <c r="C1249" t="s">
        <v>482</v>
      </c>
      <c r="D1249" t="s">
        <v>21</v>
      </c>
      <c r="E1249">
        <v>59648</v>
      </c>
      <c r="F1249" t="s">
        <v>22</v>
      </c>
      <c r="G1249" t="s">
        <v>22</v>
      </c>
      <c r="H1249" t="s">
        <v>101</v>
      </c>
      <c r="I1249" t="s">
        <v>233</v>
      </c>
      <c r="J1249" s="1">
        <v>43321</v>
      </c>
      <c r="K1249" s="1">
        <v>43370</v>
      </c>
      <c r="L1249" t="s">
        <v>103</v>
      </c>
      <c r="N1249" t="s">
        <v>1077</v>
      </c>
    </row>
    <row r="1250" spans="1:14" x14ac:dyDescent="0.25">
      <c r="A1250" t="s">
        <v>913</v>
      </c>
      <c r="B1250" t="s">
        <v>914</v>
      </c>
      <c r="C1250" t="s">
        <v>318</v>
      </c>
      <c r="D1250" t="s">
        <v>21</v>
      </c>
      <c r="E1250">
        <v>59901</v>
      </c>
      <c r="F1250" t="s">
        <v>22</v>
      </c>
      <c r="G1250" t="s">
        <v>22</v>
      </c>
      <c r="H1250" t="s">
        <v>101</v>
      </c>
      <c r="I1250" t="s">
        <v>102</v>
      </c>
      <c r="J1250" s="1">
        <v>43319</v>
      </c>
      <c r="K1250" s="1">
        <v>43370</v>
      </c>
      <c r="L1250" t="s">
        <v>103</v>
      </c>
      <c r="N1250" t="s">
        <v>909</v>
      </c>
    </row>
    <row r="1251" spans="1:14" x14ac:dyDescent="0.25">
      <c r="A1251" t="s">
        <v>92</v>
      </c>
      <c r="B1251" t="s">
        <v>2312</v>
      </c>
      <c r="C1251" t="s">
        <v>94</v>
      </c>
      <c r="D1251" t="s">
        <v>21</v>
      </c>
      <c r="E1251">
        <v>59635</v>
      </c>
      <c r="F1251" t="s">
        <v>22</v>
      </c>
      <c r="G1251" t="s">
        <v>22</v>
      </c>
      <c r="H1251" t="s">
        <v>141</v>
      </c>
      <c r="I1251" t="s">
        <v>142</v>
      </c>
      <c r="J1251" s="1">
        <v>43321</v>
      </c>
      <c r="K1251" s="1">
        <v>43370</v>
      </c>
      <c r="L1251" t="s">
        <v>103</v>
      </c>
      <c r="N1251" t="s">
        <v>875</v>
      </c>
    </row>
    <row r="1252" spans="1:14" x14ac:dyDescent="0.25">
      <c r="A1252" t="s">
        <v>1403</v>
      </c>
      <c r="B1252" t="s">
        <v>1404</v>
      </c>
      <c r="C1252" t="s">
        <v>1395</v>
      </c>
      <c r="D1252" t="s">
        <v>21</v>
      </c>
      <c r="E1252">
        <v>59538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43369</v>
      </c>
      <c r="L1252" t="s">
        <v>26</v>
      </c>
      <c r="N1252" t="s">
        <v>24</v>
      </c>
    </row>
    <row r="1253" spans="1:14" x14ac:dyDescent="0.25">
      <c r="A1253" t="s">
        <v>2313</v>
      </c>
      <c r="B1253" t="s">
        <v>2314</v>
      </c>
      <c r="C1253" t="s">
        <v>2315</v>
      </c>
      <c r="D1253" t="s">
        <v>21</v>
      </c>
      <c r="E1253">
        <v>59728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43369</v>
      </c>
      <c r="L1253" t="s">
        <v>26</v>
      </c>
      <c r="N1253" t="s">
        <v>24</v>
      </c>
    </row>
    <row r="1254" spans="1:14" x14ac:dyDescent="0.25">
      <c r="A1254" t="s">
        <v>2316</v>
      </c>
      <c r="B1254" t="s">
        <v>2317</v>
      </c>
      <c r="C1254" t="s">
        <v>318</v>
      </c>
      <c r="D1254" t="s">
        <v>21</v>
      </c>
      <c r="E1254">
        <v>59901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43366</v>
      </c>
      <c r="L1254" t="s">
        <v>26</v>
      </c>
      <c r="N1254" t="s">
        <v>24</v>
      </c>
    </row>
    <row r="1255" spans="1:14" x14ac:dyDescent="0.25">
      <c r="A1255" t="s">
        <v>2318</v>
      </c>
      <c r="B1255" t="s">
        <v>2319</v>
      </c>
      <c r="C1255" t="s">
        <v>318</v>
      </c>
      <c r="D1255" t="s">
        <v>21</v>
      </c>
      <c r="E1255">
        <v>59901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43366</v>
      </c>
      <c r="L1255" t="s">
        <v>26</v>
      </c>
      <c r="N1255" t="s">
        <v>24</v>
      </c>
    </row>
    <row r="1256" spans="1:14" x14ac:dyDescent="0.25">
      <c r="A1256" t="s">
        <v>2320</v>
      </c>
      <c r="B1256" t="s">
        <v>2321</v>
      </c>
      <c r="C1256" t="s">
        <v>318</v>
      </c>
      <c r="D1256" t="s">
        <v>21</v>
      </c>
      <c r="E1256">
        <v>59901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43366</v>
      </c>
      <c r="L1256" t="s">
        <v>26</v>
      </c>
      <c r="N1256" t="s">
        <v>24</v>
      </c>
    </row>
    <row r="1257" spans="1:14" x14ac:dyDescent="0.25">
      <c r="A1257" t="s">
        <v>2322</v>
      </c>
      <c r="B1257" t="s">
        <v>2323</v>
      </c>
      <c r="C1257" t="s">
        <v>318</v>
      </c>
      <c r="D1257" t="s">
        <v>21</v>
      </c>
      <c r="E1257">
        <v>59901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43366</v>
      </c>
      <c r="L1257" t="s">
        <v>26</v>
      </c>
      <c r="N1257" t="s">
        <v>24</v>
      </c>
    </row>
    <row r="1258" spans="1:14" x14ac:dyDescent="0.25">
      <c r="A1258" t="s">
        <v>541</v>
      </c>
      <c r="B1258" t="s">
        <v>1243</v>
      </c>
      <c r="C1258" t="s">
        <v>206</v>
      </c>
      <c r="D1258" t="s">
        <v>21</v>
      </c>
      <c r="E1258">
        <v>59230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43366</v>
      </c>
      <c r="L1258" t="s">
        <v>26</v>
      </c>
      <c r="N1258" t="s">
        <v>24</v>
      </c>
    </row>
    <row r="1259" spans="1:14" x14ac:dyDescent="0.25">
      <c r="A1259" t="s">
        <v>878</v>
      </c>
      <c r="B1259" t="s">
        <v>1244</v>
      </c>
      <c r="C1259" t="s">
        <v>206</v>
      </c>
      <c r="D1259" t="s">
        <v>21</v>
      </c>
      <c r="E1259">
        <v>59230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43366</v>
      </c>
      <c r="L1259" t="s">
        <v>26</v>
      </c>
      <c r="N1259" t="s">
        <v>24</v>
      </c>
    </row>
    <row r="1260" spans="1:14" x14ac:dyDescent="0.25">
      <c r="A1260" t="s">
        <v>1245</v>
      </c>
      <c r="B1260" t="s">
        <v>1246</v>
      </c>
      <c r="C1260" t="s">
        <v>206</v>
      </c>
      <c r="D1260" t="s">
        <v>21</v>
      </c>
      <c r="E1260">
        <v>59230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43366</v>
      </c>
      <c r="L1260" t="s">
        <v>26</v>
      </c>
      <c r="N1260" t="s">
        <v>24</v>
      </c>
    </row>
    <row r="1261" spans="1:14" x14ac:dyDescent="0.25">
      <c r="A1261" t="s">
        <v>2324</v>
      </c>
      <c r="B1261" t="s">
        <v>2325</v>
      </c>
      <c r="C1261" t="s">
        <v>2188</v>
      </c>
      <c r="D1261" t="s">
        <v>21</v>
      </c>
      <c r="E1261">
        <v>59922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43366</v>
      </c>
      <c r="L1261" t="s">
        <v>26</v>
      </c>
      <c r="N1261" t="s">
        <v>24</v>
      </c>
    </row>
    <row r="1262" spans="1:14" x14ac:dyDescent="0.25">
      <c r="A1262" t="s">
        <v>2326</v>
      </c>
      <c r="B1262" t="s">
        <v>2327</v>
      </c>
      <c r="C1262" t="s">
        <v>2328</v>
      </c>
      <c r="D1262" t="s">
        <v>21</v>
      </c>
      <c r="E1262">
        <v>59223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43366</v>
      </c>
      <c r="L1262" t="s">
        <v>26</v>
      </c>
      <c r="N1262" t="s">
        <v>24</v>
      </c>
    </row>
    <row r="1263" spans="1:14" x14ac:dyDescent="0.25">
      <c r="A1263" t="s">
        <v>234</v>
      </c>
      <c r="B1263" t="s">
        <v>1247</v>
      </c>
      <c r="C1263" t="s">
        <v>206</v>
      </c>
      <c r="D1263" t="s">
        <v>21</v>
      </c>
      <c r="E1263">
        <v>59230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43366</v>
      </c>
      <c r="L1263" t="s">
        <v>26</v>
      </c>
      <c r="N1263" t="s">
        <v>24</v>
      </c>
    </row>
    <row r="1264" spans="1:14" x14ac:dyDescent="0.25">
      <c r="A1264" t="s">
        <v>2329</v>
      </c>
      <c r="B1264" t="s">
        <v>2330</v>
      </c>
      <c r="C1264" t="s">
        <v>2331</v>
      </c>
      <c r="D1264" t="s">
        <v>21</v>
      </c>
      <c r="E1264">
        <v>59843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43366</v>
      </c>
      <c r="L1264" t="s">
        <v>26</v>
      </c>
      <c r="N1264" t="s">
        <v>24</v>
      </c>
    </row>
    <row r="1265" spans="1:14" x14ac:dyDescent="0.25">
      <c r="A1265" t="s">
        <v>2332</v>
      </c>
      <c r="B1265" t="s">
        <v>2333</v>
      </c>
      <c r="C1265" t="s">
        <v>2188</v>
      </c>
      <c r="D1265" t="s">
        <v>21</v>
      </c>
      <c r="E1265">
        <v>59922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43366</v>
      </c>
      <c r="L1265" t="s">
        <v>26</v>
      </c>
      <c r="N1265" t="s">
        <v>24</v>
      </c>
    </row>
    <row r="1266" spans="1:14" x14ac:dyDescent="0.25">
      <c r="A1266" t="s">
        <v>1248</v>
      </c>
      <c r="B1266" t="s">
        <v>1249</v>
      </c>
      <c r="C1266" t="s">
        <v>206</v>
      </c>
      <c r="D1266" t="s">
        <v>21</v>
      </c>
      <c r="E1266">
        <v>59230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43366</v>
      </c>
      <c r="L1266" t="s">
        <v>26</v>
      </c>
      <c r="N1266" t="s">
        <v>24</v>
      </c>
    </row>
    <row r="1267" spans="1:14" x14ac:dyDescent="0.25">
      <c r="A1267" t="s">
        <v>2334</v>
      </c>
      <c r="B1267" t="s">
        <v>2335</v>
      </c>
      <c r="C1267" t="s">
        <v>2336</v>
      </c>
      <c r="D1267" t="s">
        <v>21</v>
      </c>
      <c r="E1267">
        <v>59248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43366</v>
      </c>
      <c r="L1267" t="s">
        <v>26</v>
      </c>
      <c r="N1267" t="s">
        <v>24</v>
      </c>
    </row>
    <row r="1268" spans="1:14" x14ac:dyDescent="0.25">
      <c r="A1268" t="s">
        <v>1135</v>
      </c>
      <c r="B1268" t="s">
        <v>1136</v>
      </c>
      <c r="C1268" t="s">
        <v>1137</v>
      </c>
      <c r="D1268" t="s">
        <v>21</v>
      </c>
      <c r="E1268">
        <v>59925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43366</v>
      </c>
      <c r="L1268" t="s">
        <v>26</v>
      </c>
      <c r="N1268" t="s">
        <v>24</v>
      </c>
    </row>
    <row r="1269" spans="1:14" x14ac:dyDescent="0.25">
      <c r="A1269" t="s">
        <v>2337</v>
      </c>
      <c r="B1269" t="s">
        <v>2338</v>
      </c>
      <c r="C1269" t="s">
        <v>2188</v>
      </c>
      <c r="D1269" t="s">
        <v>21</v>
      </c>
      <c r="E1269">
        <v>59922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43366</v>
      </c>
      <c r="L1269" t="s">
        <v>26</v>
      </c>
      <c r="N1269" t="s">
        <v>24</v>
      </c>
    </row>
    <row r="1270" spans="1:14" x14ac:dyDescent="0.25">
      <c r="A1270" t="s">
        <v>767</v>
      </c>
      <c r="B1270" t="s">
        <v>768</v>
      </c>
      <c r="C1270" t="s">
        <v>318</v>
      </c>
      <c r="D1270" t="s">
        <v>21</v>
      </c>
      <c r="E1270">
        <v>59901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43366</v>
      </c>
      <c r="L1270" t="s">
        <v>26</v>
      </c>
      <c r="N1270" t="s">
        <v>24</v>
      </c>
    </row>
    <row r="1271" spans="1:14" x14ac:dyDescent="0.25">
      <c r="A1271" t="s">
        <v>2339</v>
      </c>
      <c r="B1271" t="s">
        <v>2340</v>
      </c>
      <c r="C1271" t="s">
        <v>318</v>
      </c>
      <c r="D1271" t="s">
        <v>21</v>
      </c>
      <c r="E1271">
        <v>59901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43366</v>
      </c>
      <c r="L1271" t="s">
        <v>26</v>
      </c>
      <c r="N1271" t="s">
        <v>24</v>
      </c>
    </row>
    <row r="1272" spans="1:14" x14ac:dyDescent="0.25">
      <c r="A1272" t="s">
        <v>79</v>
      </c>
      <c r="B1272" t="s">
        <v>2341</v>
      </c>
      <c r="C1272" t="s">
        <v>1034</v>
      </c>
      <c r="D1272" t="s">
        <v>21</v>
      </c>
      <c r="E1272">
        <v>59832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43366</v>
      </c>
      <c r="L1272" t="s">
        <v>26</v>
      </c>
      <c r="N1272" t="s">
        <v>24</v>
      </c>
    </row>
    <row r="1273" spans="1:14" x14ac:dyDescent="0.25">
      <c r="A1273" t="s">
        <v>2342</v>
      </c>
      <c r="B1273" t="s">
        <v>2343</v>
      </c>
      <c r="C1273" t="s">
        <v>206</v>
      </c>
      <c r="D1273" t="s">
        <v>21</v>
      </c>
      <c r="E1273">
        <v>59230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43366</v>
      </c>
      <c r="L1273" t="s">
        <v>26</v>
      </c>
      <c r="N1273" t="s">
        <v>24</v>
      </c>
    </row>
    <row r="1274" spans="1:14" x14ac:dyDescent="0.25">
      <c r="A1274" t="s">
        <v>1250</v>
      </c>
      <c r="B1274" t="s">
        <v>1251</v>
      </c>
      <c r="C1274" t="s">
        <v>206</v>
      </c>
      <c r="D1274" t="s">
        <v>21</v>
      </c>
      <c r="E1274">
        <v>59230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43366</v>
      </c>
      <c r="L1274" t="s">
        <v>26</v>
      </c>
      <c r="N1274" t="s">
        <v>24</v>
      </c>
    </row>
    <row r="1275" spans="1:14" x14ac:dyDescent="0.25">
      <c r="A1275" t="s">
        <v>2344</v>
      </c>
      <c r="B1275" t="s">
        <v>2345</v>
      </c>
      <c r="C1275" t="s">
        <v>2315</v>
      </c>
      <c r="D1275" t="s">
        <v>21</v>
      </c>
      <c r="E1275">
        <v>59728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43366</v>
      </c>
      <c r="L1275" t="s">
        <v>26</v>
      </c>
      <c r="N1275" t="s">
        <v>24</v>
      </c>
    </row>
    <row r="1276" spans="1:14" x14ac:dyDescent="0.25">
      <c r="A1276" t="s">
        <v>2346</v>
      </c>
      <c r="B1276" t="s">
        <v>2347</v>
      </c>
      <c r="C1276" t="s">
        <v>318</v>
      </c>
      <c r="D1276" t="s">
        <v>21</v>
      </c>
      <c r="E1276">
        <v>59901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43366</v>
      </c>
      <c r="L1276" t="s">
        <v>26</v>
      </c>
      <c r="N1276" t="s">
        <v>24</v>
      </c>
    </row>
    <row r="1277" spans="1:14" x14ac:dyDescent="0.25">
      <c r="A1277" t="s">
        <v>2348</v>
      </c>
      <c r="B1277" t="s">
        <v>2349</v>
      </c>
      <c r="C1277" t="s">
        <v>2328</v>
      </c>
      <c r="D1277" t="s">
        <v>21</v>
      </c>
      <c r="E1277">
        <v>59223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43366</v>
      </c>
      <c r="L1277" t="s">
        <v>26</v>
      </c>
      <c r="N1277" t="s">
        <v>24</v>
      </c>
    </row>
    <row r="1278" spans="1:14" x14ac:dyDescent="0.25">
      <c r="A1278" t="s">
        <v>2350</v>
      </c>
      <c r="B1278" t="s">
        <v>2351</v>
      </c>
      <c r="C1278" t="s">
        <v>1137</v>
      </c>
      <c r="D1278" t="s">
        <v>21</v>
      </c>
      <c r="E1278">
        <v>59925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43366</v>
      </c>
      <c r="L1278" t="s">
        <v>26</v>
      </c>
      <c r="N1278" t="s">
        <v>24</v>
      </c>
    </row>
    <row r="1279" spans="1:14" x14ac:dyDescent="0.25">
      <c r="A1279" t="s">
        <v>2352</v>
      </c>
      <c r="B1279" t="s">
        <v>2353</v>
      </c>
      <c r="C1279" t="s">
        <v>318</v>
      </c>
      <c r="D1279" t="s">
        <v>21</v>
      </c>
      <c r="E1279">
        <v>59901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43366</v>
      </c>
      <c r="L1279" t="s">
        <v>26</v>
      </c>
      <c r="N1279" t="s">
        <v>24</v>
      </c>
    </row>
    <row r="1280" spans="1:14" x14ac:dyDescent="0.25">
      <c r="A1280" t="s">
        <v>2354</v>
      </c>
      <c r="B1280" t="s">
        <v>2355</v>
      </c>
      <c r="C1280" t="s">
        <v>2356</v>
      </c>
      <c r="D1280" t="s">
        <v>21</v>
      </c>
      <c r="E1280">
        <v>59932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43366</v>
      </c>
      <c r="L1280" t="s">
        <v>26</v>
      </c>
      <c r="N1280" t="s">
        <v>24</v>
      </c>
    </row>
    <row r="1281" spans="1:14" x14ac:dyDescent="0.25">
      <c r="A1281" t="s">
        <v>2357</v>
      </c>
      <c r="B1281" t="s">
        <v>2358</v>
      </c>
      <c r="C1281" t="s">
        <v>318</v>
      </c>
      <c r="D1281" t="s">
        <v>21</v>
      </c>
      <c r="E1281">
        <v>59901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43366</v>
      </c>
      <c r="L1281" t="s">
        <v>26</v>
      </c>
      <c r="N1281" t="s">
        <v>24</v>
      </c>
    </row>
    <row r="1282" spans="1:14" x14ac:dyDescent="0.25">
      <c r="A1282" t="s">
        <v>496</v>
      </c>
      <c r="B1282" t="s">
        <v>2359</v>
      </c>
      <c r="C1282" t="s">
        <v>318</v>
      </c>
      <c r="D1282" t="s">
        <v>21</v>
      </c>
      <c r="E1282">
        <v>59901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43366</v>
      </c>
      <c r="L1282" t="s">
        <v>26</v>
      </c>
      <c r="N1282" t="s">
        <v>24</v>
      </c>
    </row>
    <row r="1283" spans="1:14" x14ac:dyDescent="0.25">
      <c r="A1283" t="s">
        <v>496</v>
      </c>
      <c r="B1283" t="s">
        <v>2360</v>
      </c>
      <c r="C1283" t="s">
        <v>318</v>
      </c>
      <c r="D1283" t="s">
        <v>21</v>
      </c>
      <c r="E1283">
        <v>59901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43366</v>
      </c>
      <c r="L1283" t="s">
        <v>26</v>
      </c>
      <c r="N1283" t="s">
        <v>24</v>
      </c>
    </row>
    <row r="1284" spans="1:14" x14ac:dyDescent="0.25">
      <c r="A1284" t="s">
        <v>2361</v>
      </c>
      <c r="B1284" t="s">
        <v>2362</v>
      </c>
      <c r="C1284" t="s">
        <v>206</v>
      </c>
      <c r="D1284" t="s">
        <v>21</v>
      </c>
      <c r="E1284">
        <v>59230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43366</v>
      </c>
      <c r="L1284" t="s">
        <v>26</v>
      </c>
      <c r="N1284" t="s">
        <v>24</v>
      </c>
    </row>
    <row r="1285" spans="1:14" x14ac:dyDescent="0.25">
      <c r="A1285" t="s">
        <v>1717</v>
      </c>
      <c r="B1285" t="s">
        <v>1718</v>
      </c>
      <c r="C1285" t="s">
        <v>318</v>
      </c>
      <c r="D1285" t="s">
        <v>21</v>
      </c>
      <c r="E1285">
        <v>59901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43366</v>
      </c>
      <c r="L1285" t="s">
        <v>26</v>
      </c>
      <c r="N1285" t="s">
        <v>24</v>
      </c>
    </row>
    <row r="1286" spans="1:14" x14ac:dyDescent="0.25">
      <c r="A1286" t="s">
        <v>2363</v>
      </c>
      <c r="B1286" t="s">
        <v>2364</v>
      </c>
      <c r="C1286" t="s">
        <v>318</v>
      </c>
      <c r="D1286" t="s">
        <v>21</v>
      </c>
      <c r="E1286">
        <v>59901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43366</v>
      </c>
      <c r="L1286" t="s">
        <v>26</v>
      </c>
      <c r="N1286" t="s">
        <v>24</v>
      </c>
    </row>
    <row r="1287" spans="1:14" x14ac:dyDescent="0.25">
      <c r="A1287" t="s">
        <v>2365</v>
      </c>
      <c r="B1287" t="s">
        <v>2366</v>
      </c>
      <c r="C1287" t="s">
        <v>1137</v>
      </c>
      <c r="D1287" t="s">
        <v>21</v>
      </c>
      <c r="E1287">
        <v>59925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43366</v>
      </c>
      <c r="L1287" t="s">
        <v>26</v>
      </c>
      <c r="N1287" t="s">
        <v>24</v>
      </c>
    </row>
    <row r="1288" spans="1:14" x14ac:dyDescent="0.25">
      <c r="A1288" t="s">
        <v>182</v>
      </c>
      <c r="B1288" t="s">
        <v>1254</v>
      </c>
      <c r="C1288" t="s">
        <v>206</v>
      </c>
      <c r="D1288" t="s">
        <v>21</v>
      </c>
      <c r="E1288">
        <v>59230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43366</v>
      </c>
      <c r="L1288" t="s">
        <v>26</v>
      </c>
      <c r="N1288" t="s">
        <v>24</v>
      </c>
    </row>
    <row r="1289" spans="1:14" x14ac:dyDescent="0.25">
      <c r="A1289" t="s">
        <v>2367</v>
      </c>
      <c r="B1289" t="s">
        <v>2368</v>
      </c>
      <c r="C1289" t="s">
        <v>1137</v>
      </c>
      <c r="D1289" t="s">
        <v>21</v>
      </c>
      <c r="E1289">
        <v>59925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43366</v>
      </c>
      <c r="L1289" t="s">
        <v>26</v>
      </c>
      <c r="N1289" t="s">
        <v>24</v>
      </c>
    </row>
    <row r="1290" spans="1:14" x14ac:dyDescent="0.25">
      <c r="A1290" t="s">
        <v>2369</v>
      </c>
      <c r="B1290" t="s">
        <v>2370</v>
      </c>
      <c r="C1290" t="s">
        <v>1137</v>
      </c>
      <c r="D1290" t="s">
        <v>21</v>
      </c>
      <c r="E1290">
        <v>59925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43366</v>
      </c>
      <c r="L1290" t="s">
        <v>26</v>
      </c>
      <c r="N1290" t="s">
        <v>24</v>
      </c>
    </row>
    <row r="1291" spans="1:14" x14ac:dyDescent="0.25">
      <c r="A1291" t="s">
        <v>207</v>
      </c>
      <c r="B1291" t="s">
        <v>2371</v>
      </c>
      <c r="C1291" t="s">
        <v>206</v>
      </c>
      <c r="D1291" t="s">
        <v>21</v>
      </c>
      <c r="E1291">
        <v>59230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43366</v>
      </c>
      <c r="L1291" t="s">
        <v>26</v>
      </c>
      <c r="N1291" t="s">
        <v>24</v>
      </c>
    </row>
    <row r="1292" spans="1:14" x14ac:dyDescent="0.25">
      <c r="A1292" t="s">
        <v>1257</v>
      </c>
      <c r="B1292" t="s">
        <v>1258</v>
      </c>
      <c r="C1292" t="s">
        <v>206</v>
      </c>
      <c r="D1292" t="s">
        <v>21</v>
      </c>
      <c r="E1292">
        <v>59230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43366</v>
      </c>
      <c r="L1292" t="s">
        <v>26</v>
      </c>
      <c r="N1292" t="s">
        <v>24</v>
      </c>
    </row>
    <row r="1293" spans="1:14" x14ac:dyDescent="0.25">
      <c r="A1293" t="s">
        <v>1178</v>
      </c>
      <c r="B1293" t="s">
        <v>1179</v>
      </c>
      <c r="C1293" t="s">
        <v>1146</v>
      </c>
      <c r="D1293" t="s">
        <v>21</v>
      </c>
      <c r="E1293">
        <v>59911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43366</v>
      </c>
      <c r="L1293" t="s">
        <v>26</v>
      </c>
      <c r="N1293" t="s">
        <v>24</v>
      </c>
    </row>
    <row r="1294" spans="1:14" x14ac:dyDescent="0.25">
      <c r="A1294" t="s">
        <v>2372</v>
      </c>
      <c r="B1294" t="s">
        <v>2373</v>
      </c>
      <c r="C1294" t="s">
        <v>2374</v>
      </c>
      <c r="D1294" t="s">
        <v>21</v>
      </c>
      <c r="E1294">
        <v>59036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43365</v>
      </c>
      <c r="L1294" t="s">
        <v>26</v>
      </c>
      <c r="N1294" t="s">
        <v>24</v>
      </c>
    </row>
    <row r="1295" spans="1:14" x14ac:dyDescent="0.25">
      <c r="A1295" t="s">
        <v>2375</v>
      </c>
      <c r="B1295" t="s">
        <v>2376</v>
      </c>
      <c r="C1295" t="s">
        <v>2377</v>
      </c>
      <c r="D1295" t="s">
        <v>21</v>
      </c>
      <c r="E1295">
        <v>59544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43365</v>
      </c>
      <c r="L1295" t="s">
        <v>26</v>
      </c>
      <c r="N1295" t="s">
        <v>24</v>
      </c>
    </row>
    <row r="1296" spans="1:14" x14ac:dyDescent="0.25">
      <c r="A1296" t="s">
        <v>2378</v>
      </c>
      <c r="B1296" t="s">
        <v>2379</v>
      </c>
      <c r="C1296" t="s">
        <v>960</v>
      </c>
      <c r="D1296" t="s">
        <v>21</v>
      </c>
      <c r="E1296">
        <v>59523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43365</v>
      </c>
      <c r="L1296" t="s">
        <v>26</v>
      </c>
      <c r="N1296" t="s">
        <v>24</v>
      </c>
    </row>
    <row r="1297" spans="1:14" x14ac:dyDescent="0.25">
      <c r="A1297" t="s">
        <v>878</v>
      </c>
      <c r="B1297" t="s">
        <v>1396</v>
      </c>
      <c r="C1297" t="s">
        <v>464</v>
      </c>
      <c r="D1297" t="s">
        <v>21</v>
      </c>
      <c r="E1297">
        <v>59526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43365</v>
      </c>
      <c r="L1297" t="s">
        <v>26</v>
      </c>
      <c r="N1297" t="s">
        <v>24</v>
      </c>
    </row>
    <row r="1298" spans="1:14" x14ac:dyDescent="0.25">
      <c r="A1298" t="s">
        <v>878</v>
      </c>
      <c r="B1298" t="s">
        <v>1394</v>
      </c>
      <c r="C1298" t="s">
        <v>1395</v>
      </c>
      <c r="D1298" t="s">
        <v>21</v>
      </c>
      <c r="E1298">
        <v>59538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43365</v>
      </c>
      <c r="L1298" t="s">
        <v>26</v>
      </c>
      <c r="N1298" t="s">
        <v>24</v>
      </c>
    </row>
    <row r="1299" spans="1:14" x14ac:dyDescent="0.25">
      <c r="A1299" t="s">
        <v>2380</v>
      </c>
      <c r="B1299" t="s">
        <v>2381</v>
      </c>
      <c r="C1299" t="s">
        <v>978</v>
      </c>
      <c r="D1299" t="s">
        <v>21</v>
      </c>
      <c r="E1299">
        <v>59546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43365</v>
      </c>
      <c r="L1299" t="s">
        <v>26</v>
      </c>
      <c r="N1299" t="s">
        <v>24</v>
      </c>
    </row>
    <row r="1300" spans="1:14" x14ac:dyDescent="0.25">
      <c r="A1300" t="s">
        <v>1397</v>
      </c>
      <c r="B1300" t="s">
        <v>1398</v>
      </c>
      <c r="C1300" t="s">
        <v>464</v>
      </c>
      <c r="D1300" t="s">
        <v>21</v>
      </c>
      <c r="E1300">
        <v>59526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43365</v>
      </c>
      <c r="L1300" t="s">
        <v>26</v>
      </c>
      <c r="N1300" t="s">
        <v>24</v>
      </c>
    </row>
    <row r="1301" spans="1:14" x14ac:dyDescent="0.25">
      <c r="A1301" t="s">
        <v>1787</v>
      </c>
      <c r="B1301" t="s">
        <v>1788</v>
      </c>
      <c r="C1301" t="s">
        <v>1789</v>
      </c>
      <c r="D1301" t="s">
        <v>21</v>
      </c>
      <c r="E1301">
        <v>59011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43365</v>
      </c>
      <c r="L1301" t="s">
        <v>26</v>
      </c>
      <c r="N1301" t="s">
        <v>24</v>
      </c>
    </row>
    <row r="1302" spans="1:14" x14ac:dyDescent="0.25">
      <c r="A1302" t="s">
        <v>2382</v>
      </c>
      <c r="B1302" t="s">
        <v>2383</v>
      </c>
      <c r="C1302" t="s">
        <v>978</v>
      </c>
      <c r="D1302" t="s">
        <v>21</v>
      </c>
      <c r="E1302">
        <v>59546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43365</v>
      </c>
      <c r="L1302" t="s">
        <v>26</v>
      </c>
      <c r="N1302" t="s">
        <v>24</v>
      </c>
    </row>
    <row r="1303" spans="1:14" x14ac:dyDescent="0.25">
      <c r="A1303" t="s">
        <v>1406</v>
      </c>
      <c r="B1303" t="s">
        <v>1407</v>
      </c>
      <c r="C1303" t="s">
        <v>1395</v>
      </c>
      <c r="D1303" t="s">
        <v>21</v>
      </c>
      <c r="E1303">
        <v>59538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43365</v>
      </c>
      <c r="L1303" t="s">
        <v>26</v>
      </c>
      <c r="N1303" t="s">
        <v>24</v>
      </c>
    </row>
    <row r="1304" spans="1:14" x14ac:dyDescent="0.25">
      <c r="A1304" t="s">
        <v>1408</v>
      </c>
      <c r="B1304" t="s">
        <v>1409</v>
      </c>
      <c r="C1304" t="s">
        <v>1395</v>
      </c>
      <c r="D1304" t="s">
        <v>21</v>
      </c>
      <c r="E1304">
        <v>59538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43365</v>
      </c>
      <c r="L1304" t="s">
        <v>26</v>
      </c>
      <c r="N1304" t="s">
        <v>24</v>
      </c>
    </row>
    <row r="1305" spans="1:14" x14ac:dyDescent="0.25">
      <c r="A1305" t="s">
        <v>2384</v>
      </c>
      <c r="B1305" t="s">
        <v>2385</v>
      </c>
      <c r="C1305" t="s">
        <v>2386</v>
      </c>
      <c r="D1305" t="s">
        <v>21</v>
      </c>
      <c r="E1305">
        <v>59053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43365</v>
      </c>
      <c r="L1305" t="s">
        <v>26</v>
      </c>
      <c r="N1305" t="s">
        <v>24</v>
      </c>
    </row>
    <row r="1306" spans="1:14" x14ac:dyDescent="0.25">
      <c r="A1306" t="s">
        <v>1410</v>
      </c>
      <c r="B1306" t="s">
        <v>1411</v>
      </c>
      <c r="C1306" t="s">
        <v>1395</v>
      </c>
      <c r="D1306" t="s">
        <v>21</v>
      </c>
      <c r="E1306">
        <v>59538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43365</v>
      </c>
      <c r="L1306" t="s">
        <v>26</v>
      </c>
      <c r="N1306" t="s">
        <v>24</v>
      </c>
    </row>
    <row r="1307" spans="1:14" x14ac:dyDescent="0.25">
      <c r="A1307" t="s">
        <v>305</v>
      </c>
      <c r="B1307" t="s">
        <v>1798</v>
      </c>
      <c r="C1307" t="s">
        <v>1789</v>
      </c>
      <c r="D1307" t="s">
        <v>21</v>
      </c>
      <c r="E1307">
        <v>59011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43365</v>
      </c>
      <c r="L1307" t="s">
        <v>26</v>
      </c>
      <c r="N1307" t="s">
        <v>24</v>
      </c>
    </row>
    <row r="1308" spans="1:14" x14ac:dyDescent="0.25">
      <c r="A1308" t="s">
        <v>2387</v>
      </c>
      <c r="B1308" t="s">
        <v>2388</v>
      </c>
      <c r="C1308" t="s">
        <v>2389</v>
      </c>
      <c r="D1308" t="s">
        <v>21</v>
      </c>
      <c r="E1308">
        <v>59645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43365</v>
      </c>
      <c r="L1308" t="s">
        <v>26</v>
      </c>
      <c r="N1308" t="s">
        <v>24</v>
      </c>
    </row>
    <row r="1309" spans="1:14" x14ac:dyDescent="0.25">
      <c r="A1309" t="s">
        <v>1799</v>
      </c>
      <c r="B1309" t="s">
        <v>1800</v>
      </c>
      <c r="C1309" t="s">
        <v>1789</v>
      </c>
      <c r="D1309" t="s">
        <v>21</v>
      </c>
      <c r="E1309">
        <v>59011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43365</v>
      </c>
      <c r="L1309" t="s">
        <v>26</v>
      </c>
      <c r="N1309" t="s">
        <v>24</v>
      </c>
    </row>
    <row r="1310" spans="1:14" x14ac:dyDescent="0.25">
      <c r="A1310" t="s">
        <v>2390</v>
      </c>
      <c r="B1310" t="s">
        <v>2391</v>
      </c>
      <c r="C1310" t="s">
        <v>2392</v>
      </c>
      <c r="D1310" t="s">
        <v>21</v>
      </c>
      <c r="E1310">
        <v>59453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43365</v>
      </c>
      <c r="L1310" t="s">
        <v>26</v>
      </c>
      <c r="N1310" t="s">
        <v>24</v>
      </c>
    </row>
    <row r="1311" spans="1:14" x14ac:dyDescent="0.25">
      <c r="A1311" t="s">
        <v>2393</v>
      </c>
      <c r="B1311" t="s">
        <v>2394</v>
      </c>
      <c r="C1311" t="s">
        <v>2374</v>
      </c>
      <c r="D1311" t="s">
        <v>21</v>
      </c>
      <c r="E1311">
        <v>59036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43365</v>
      </c>
      <c r="L1311" t="s">
        <v>26</v>
      </c>
      <c r="N1311" t="s">
        <v>24</v>
      </c>
    </row>
    <row r="1312" spans="1:14" x14ac:dyDescent="0.25">
      <c r="A1312" t="s">
        <v>2395</v>
      </c>
      <c r="B1312" t="s">
        <v>2396</v>
      </c>
      <c r="C1312" t="s">
        <v>2397</v>
      </c>
      <c r="D1312" t="s">
        <v>21</v>
      </c>
      <c r="E1312">
        <v>59261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43365</v>
      </c>
      <c r="L1312" t="s">
        <v>26</v>
      </c>
      <c r="N1312" t="s">
        <v>24</v>
      </c>
    </row>
    <row r="1313" spans="1:14" x14ac:dyDescent="0.25">
      <c r="A1313" t="s">
        <v>2398</v>
      </c>
      <c r="B1313" t="s">
        <v>2399</v>
      </c>
      <c r="C1313" t="s">
        <v>2397</v>
      </c>
      <c r="D1313" t="s">
        <v>21</v>
      </c>
      <c r="E1313">
        <v>59261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43365</v>
      </c>
      <c r="L1313" t="s">
        <v>26</v>
      </c>
      <c r="N1313" t="s">
        <v>24</v>
      </c>
    </row>
    <row r="1314" spans="1:14" x14ac:dyDescent="0.25">
      <c r="A1314" t="s">
        <v>1807</v>
      </c>
      <c r="B1314" t="s">
        <v>1808</v>
      </c>
      <c r="C1314" t="s">
        <v>1809</v>
      </c>
      <c r="D1314" t="s">
        <v>21</v>
      </c>
      <c r="E1314">
        <v>59047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43365</v>
      </c>
      <c r="L1314" t="s">
        <v>26</v>
      </c>
      <c r="N1314" t="s">
        <v>24</v>
      </c>
    </row>
    <row r="1315" spans="1:14" x14ac:dyDescent="0.25">
      <c r="A1315" t="s">
        <v>2400</v>
      </c>
      <c r="B1315" t="s">
        <v>1501</v>
      </c>
      <c r="C1315" t="s">
        <v>2389</v>
      </c>
      <c r="D1315" t="s">
        <v>21</v>
      </c>
      <c r="E1315">
        <v>59645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43365</v>
      </c>
      <c r="L1315" t="s">
        <v>26</v>
      </c>
      <c r="N1315" t="s">
        <v>24</v>
      </c>
    </row>
    <row r="1316" spans="1:14" x14ac:dyDescent="0.25">
      <c r="A1316" t="s">
        <v>47</v>
      </c>
      <c r="B1316" t="s">
        <v>1818</v>
      </c>
      <c r="C1316" t="s">
        <v>1789</v>
      </c>
      <c r="D1316" t="s">
        <v>21</v>
      </c>
      <c r="E1316">
        <v>59011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43365</v>
      </c>
      <c r="L1316" t="s">
        <v>26</v>
      </c>
      <c r="N1316" t="s">
        <v>24</v>
      </c>
    </row>
    <row r="1317" spans="1:14" x14ac:dyDescent="0.25">
      <c r="A1317" t="s">
        <v>47</v>
      </c>
      <c r="B1317" t="s">
        <v>2401</v>
      </c>
      <c r="C1317" t="s">
        <v>2389</v>
      </c>
      <c r="D1317" t="s">
        <v>21</v>
      </c>
      <c r="E1317">
        <v>59645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43365</v>
      </c>
      <c r="L1317" t="s">
        <v>26</v>
      </c>
      <c r="N1317" t="s">
        <v>24</v>
      </c>
    </row>
    <row r="1318" spans="1:14" x14ac:dyDescent="0.25">
      <c r="A1318" t="s">
        <v>47</v>
      </c>
      <c r="B1318" t="s">
        <v>1817</v>
      </c>
      <c r="C1318" t="s">
        <v>1789</v>
      </c>
      <c r="D1318" t="s">
        <v>21</v>
      </c>
      <c r="E1318">
        <v>59011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43365</v>
      </c>
      <c r="L1318" t="s">
        <v>26</v>
      </c>
      <c r="N1318" t="s">
        <v>24</v>
      </c>
    </row>
    <row r="1319" spans="1:14" x14ac:dyDescent="0.25">
      <c r="A1319" t="s">
        <v>2402</v>
      </c>
      <c r="B1319" t="s">
        <v>2403</v>
      </c>
      <c r="C1319" t="s">
        <v>2404</v>
      </c>
      <c r="D1319" t="s">
        <v>21</v>
      </c>
      <c r="E1319">
        <v>59241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43365</v>
      </c>
      <c r="L1319" t="s">
        <v>26</v>
      </c>
      <c r="N1319" t="s">
        <v>24</v>
      </c>
    </row>
    <row r="1320" spans="1:14" x14ac:dyDescent="0.25">
      <c r="A1320" t="s">
        <v>854</v>
      </c>
      <c r="B1320" t="s">
        <v>2405</v>
      </c>
      <c r="C1320" t="s">
        <v>2374</v>
      </c>
      <c r="D1320" t="s">
        <v>21</v>
      </c>
      <c r="E1320">
        <v>59036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43365</v>
      </c>
      <c r="L1320" t="s">
        <v>26</v>
      </c>
      <c r="N1320" t="s">
        <v>24</v>
      </c>
    </row>
    <row r="1321" spans="1:14" x14ac:dyDescent="0.25">
      <c r="A1321" t="s">
        <v>2406</v>
      </c>
      <c r="B1321" t="s">
        <v>2407</v>
      </c>
      <c r="C1321" t="s">
        <v>318</v>
      </c>
      <c r="D1321" t="s">
        <v>21</v>
      </c>
      <c r="E1321">
        <v>59901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43364</v>
      </c>
      <c r="L1321" t="s">
        <v>26</v>
      </c>
      <c r="N1321" t="s">
        <v>24</v>
      </c>
    </row>
    <row r="1322" spans="1:14" x14ac:dyDescent="0.25">
      <c r="A1322" t="s">
        <v>661</v>
      </c>
      <c r="B1322" t="s">
        <v>662</v>
      </c>
      <c r="C1322" t="s">
        <v>85</v>
      </c>
      <c r="D1322" t="s">
        <v>21</v>
      </c>
      <c r="E1322">
        <v>59632</v>
      </c>
      <c r="F1322" t="s">
        <v>22</v>
      </c>
      <c r="G1322" t="s">
        <v>22</v>
      </c>
      <c r="H1322" t="s">
        <v>141</v>
      </c>
      <c r="I1322" t="s">
        <v>142</v>
      </c>
      <c r="J1322" s="1">
        <v>43309</v>
      </c>
      <c r="K1322" s="1">
        <v>43363</v>
      </c>
      <c r="L1322" t="s">
        <v>103</v>
      </c>
      <c r="N1322" t="s">
        <v>875</v>
      </c>
    </row>
    <row r="1323" spans="1:14" x14ac:dyDescent="0.25">
      <c r="A1323" t="s">
        <v>79</v>
      </c>
      <c r="B1323" t="s">
        <v>80</v>
      </c>
      <c r="C1323" t="s">
        <v>81</v>
      </c>
      <c r="D1323" t="s">
        <v>21</v>
      </c>
      <c r="E1323">
        <v>59721</v>
      </c>
      <c r="F1323" t="s">
        <v>22</v>
      </c>
      <c r="G1323" t="s">
        <v>22</v>
      </c>
      <c r="H1323" t="s">
        <v>240</v>
      </c>
      <c r="I1323" t="s">
        <v>241</v>
      </c>
      <c r="J1323" s="1">
        <v>43309</v>
      </c>
      <c r="K1323" s="1">
        <v>43363</v>
      </c>
      <c r="L1323" t="s">
        <v>103</v>
      </c>
      <c r="N1323" t="s">
        <v>875</v>
      </c>
    </row>
    <row r="1324" spans="1:14" x14ac:dyDescent="0.25">
      <c r="A1324" t="s">
        <v>1029</v>
      </c>
      <c r="B1324" t="s">
        <v>2408</v>
      </c>
      <c r="C1324" t="s">
        <v>1031</v>
      </c>
      <c r="D1324" t="s">
        <v>21</v>
      </c>
      <c r="E1324">
        <v>59826</v>
      </c>
      <c r="F1324" t="s">
        <v>22</v>
      </c>
      <c r="G1324" t="s">
        <v>22</v>
      </c>
      <c r="H1324" t="s">
        <v>101</v>
      </c>
      <c r="I1324" t="s">
        <v>233</v>
      </c>
      <c r="J1324" s="1">
        <v>43312</v>
      </c>
      <c r="K1324" s="1">
        <v>43363</v>
      </c>
      <c r="L1324" t="s">
        <v>103</v>
      </c>
      <c r="N1324" t="s">
        <v>909</v>
      </c>
    </row>
    <row r="1325" spans="1:14" x14ac:dyDescent="0.25">
      <c r="A1325" t="s">
        <v>88</v>
      </c>
      <c r="B1325" t="s">
        <v>89</v>
      </c>
      <c r="C1325" t="s">
        <v>85</v>
      </c>
      <c r="D1325" t="s">
        <v>21</v>
      </c>
      <c r="E1325">
        <v>59632</v>
      </c>
      <c r="F1325" t="s">
        <v>22</v>
      </c>
      <c r="G1325" t="s">
        <v>22</v>
      </c>
      <c r="H1325" t="s">
        <v>101</v>
      </c>
      <c r="I1325" t="s">
        <v>233</v>
      </c>
      <c r="J1325" s="1">
        <v>43309</v>
      </c>
      <c r="K1325" s="1">
        <v>43363</v>
      </c>
      <c r="L1325" t="s">
        <v>103</v>
      </c>
      <c r="N1325" t="s">
        <v>909</v>
      </c>
    </row>
    <row r="1326" spans="1:14" x14ac:dyDescent="0.25">
      <c r="A1326" t="s">
        <v>1516</v>
      </c>
      <c r="B1326" t="s">
        <v>1517</v>
      </c>
      <c r="C1326" t="s">
        <v>154</v>
      </c>
      <c r="D1326" t="s">
        <v>21</v>
      </c>
      <c r="E1326">
        <v>59102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43361</v>
      </c>
      <c r="L1326" t="s">
        <v>26</v>
      </c>
      <c r="N1326" t="s">
        <v>24</v>
      </c>
    </row>
    <row r="1327" spans="1:14" x14ac:dyDescent="0.25">
      <c r="A1327" t="s">
        <v>1352</v>
      </c>
      <c r="B1327" t="s">
        <v>1353</v>
      </c>
      <c r="C1327" t="s">
        <v>154</v>
      </c>
      <c r="D1327" t="s">
        <v>21</v>
      </c>
      <c r="E1327">
        <v>59102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43361</v>
      </c>
      <c r="L1327" t="s">
        <v>26</v>
      </c>
      <c r="N1327" t="s">
        <v>24</v>
      </c>
    </row>
    <row r="1328" spans="1:14" x14ac:dyDescent="0.25">
      <c r="A1328" t="s">
        <v>1679</v>
      </c>
      <c r="B1328" t="s">
        <v>1680</v>
      </c>
      <c r="C1328" t="s">
        <v>154</v>
      </c>
      <c r="D1328" t="s">
        <v>21</v>
      </c>
      <c r="E1328">
        <v>59106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43361</v>
      </c>
      <c r="L1328" t="s">
        <v>26</v>
      </c>
      <c r="N1328" t="s">
        <v>24</v>
      </c>
    </row>
    <row r="1329" spans="1:14" x14ac:dyDescent="0.25">
      <c r="A1329" t="s">
        <v>1832</v>
      </c>
      <c r="B1329" t="s">
        <v>1833</v>
      </c>
      <c r="C1329" t="s">
        <v>154</v>
      </c>
      <c r="D1329" t="s">
        <v>21</v>
      </c>
      <c r="E1329">
        <v>59102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43361</v>
      </c>
      <c r="L1329" t="s">
        <v>26</v>
      </c>
      <c r="N1329" t="s">
        <v>24</v>
      </c>
    </row>
    <row r="1330" spans="1:14" x14ac:dyDescent="0.25">
      <c r="A1330" t="s">
        <v>1522</v>
      </c>
      <c r="B1330" t="s">
        <v>1523</v>
      </c>
      <c r="C1330" t="s">
        <v>154</v>
      </c>
      <c r="D1330" t="s">
        <v>21</v>
      </c>
      <c r="E1330">
        <v>59102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43361</v>
      </c>
      <c r="L1330" t="s">
        <v>26</v>
      </c>
      <c r="N1330" t="s">
        <v>24</v>
      </c>
    </row>
    <row r="1331" spans="1:14" x14ac:dyDescent="0.25">
      <c r="A1331" t="s">
        <v>1526</v>
      </c>
      <c r="B1331" t="s">
        <v>1527</v>
      </c>
      <c r="C1331" t="s">
        <v>154</v>
      </c>
      <c r="D1331" t="s">
        <v>21</v>
      </c>
      <c r="E1331">
        <v>59101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43361</v>
      </c>
      <c r="L1331" t="s">
        <v>26</v>
      </c>
      <c r="N1331" t="s">
        <v>24</v>
      </c>
    </row>
    <row r="1332" spans="1:14" x14ac:dyDescent="0.25">
      <c r="A1332" t="s">
        <v>595</v>
      </c>
      <c r="B1332" t="s">
        <v>1621</v>
      </c>
      <c r="C1332" t="s">
        <v>154</v>
      </c>
      <c r="D1332" t="s">
        <v>21</v>
      </c>
      <c r="E1332">
        <v>59102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43361</v>
      </c>
      <c r="L1332" t="s">
        <v>26</v>
      </c>
      <c r="N1332" t="s">
        <v>24</v>
      </c>
    </row>
    <row r="1333" spans="1:14" x14ac:dyDescent="0.25">
      <c r="A1333" t="s">
        <v>1624</v>
      </c>
      <c r="B1333" t="s">
        <v>1625</v>
      </c>
      <c r="C1333" t="s">
        <v>154</v>
      </c>
      <c r="D1333" t="s">
        <v>21</v>
      </c>
      <c r="E1333">
        <v>59102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43361</v>
      </c>
      <c r="L1333" t="s">
        <v>26</v>
      </c>
      <c r="N1333" t="s">
        <v>24</v>
      </c>
    </row>
    <row r="1334" spans="1:14" x14ac:dyDescent="0.25">
      <c r="A1334" t="s">
        <v>67</v>
      </c>
      <c r="B1334" t="s">
        <v>1537</v>
      </c>
      <c r="C1334" t="s">
        <v>154</v>
      </c>
      <c r="D1334" t="s">
        <v>21</v>
      </c>
      <c r="E1334">
        <v>59102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43361</v>
      </c>
      <c r="L1334" t="s">
        <v>26</v>
      </c>
      <c r="N1334" t="s">
        <v>24</v>
      </c>
    </row>
    <row r="1335" spans="1:14" x14ac:dyDescent="0.25">
      <c r="A1335" t="s">
        <v>1695</v>
      </c>
      <c r="B1335" t="s">
        <v>1696</v>
      </c>
      <c r="C1335" t="s">
        <v>154</v>
      </c>
      <c r="D1335" t="s">
        <v>21</v>
      </c>
      <c r="E1335">
        <v>59102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43361</v>
      </c>
      <c r="L1335" t="s">
        <v>26</v>
      </c>
      <c r="N1335" t="s">
        <v>24</v>
      </c>
    </row>
    <row r="1336" spans="1:14" x14ac:dyDescent="0.25">
      <c r="A1336" t="s">
        <v>1377</v>
      </c>
      <c r="B1336" t="s">
        <v>1378</v>
      </c>
      <c r="C1336" t="s">
        <v>154</v>
      </c>
      <c r="D1336" t="s">
        <v>21</v>
      </c>
      <c r="E1336">
        <v>59101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43361</v>
      </c>
      <c r="L1336" t="s">
        <v>26</v>
      </c>
      <c r="N1336" t="s">
        <v>24</v>
      </c>
    </row>
    <row r="1337" spans="1:14" x14ac:dyDescent="0.25">
      <c r="A1337" t="s">
        <v>263</v>
      </c>
      <c r="B1337" t="s">
        <v>2409</v>
      </c>
      <c r="C1337" t="s">
        <v>154</v>
      </c>
      <c r="D1337" t="s">
        <v>21</v>
      </c>
      <c r="E1337">
        <v>59102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43360</v>
      </c>
      <c r="L1337" t="s">
        <v>26</v>
      </c>
      <c r="N1337" t="s">
        <v>24</v>
      </c>
    </row>
    <row r="1338" spans="1:14" x14ac:dyDescent="0.25">
      <c r="A1338" t="s">
        <v>263</v>
      </c>
      <c r="B1338" t="s">
        <v>1379</v>
      </c>
      <c r="C1338" t="s">
        <v>154</v>
      </c>
      <c r="D1338" t="s">
        <v>21</v>
      </c>
      <c r="E1338">
        <v>59102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43360</v>
      </c>
      <c r="L1338" t="s">
        <v>26</v>
      </c>
      <c r="N1338" t="s">
        <v>24</v>
      </c>
    </row>
    <row r="1339" spans="1:14" x14ac:dyDescent="0.25">
      <c r="A1339" t="s">
        <v>2410</v>
      </c>
      <c r="B1339" t="s">
        <v>2411</v>
      </c>
      <c r="C1339" t="s">
        <v>2412</v>
      </c>
      <c r="D1339" t="s">
        <v>21</v>
      </c>
      <c r="E1339">
        <v>59353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43359</v>
      </c>
      <c r="L1339" t="s">
        <v>26</v>
      </c>
      <c r="N1339" t="s">
        <v>24</v>
      </c>
    </row>
    <row r="1340" spans="1:14" x14ac:dyDescent="0.25">
      <c r="A1340" t="s">
        <v>2413</v>
      </c>
      <c r="B1340" t="s">
        <v>2414</v>
      </c>
      <c r="C1340" t="s">
        <v>1099</v>
      </c>
      <c r="D1340" t="s">
        <v>21</v>
      </c>
      <c r="E1340">
        <v>59311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43359</v>
      </c>
      <c r="L1340" t="s">
        <v>26</v>
      </c>
      <c r="N1340" t="s">
        <v>24</v>
      </c>
    </row>
    <row r="1341" spans="1:14" x14ac:dyDescent="0.25">
      <c r="A1341" t="s">
        <v>2415</v>
      </c>
      <c r="B1341" t="s">
        <v>2416</v>
      </c>
      <c r="C1341" t="s">
        <v>515</v>
      </c>
      <c r="D1341" t="s">
        <v>21</v>
      </c>
      <c r="E1341">
        <v>59313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43359</v>
      </c>
      <c r="L1341" t="s">
        <v>26</v>
      </c>
      <c r="N1341" t="s">
        <v>24</v>
      </c>
    </row>
    <row r="1342" spans="1:14" x14ac:dyDescent="0.25">
      <c r="A1342" t="s">
        <v>2417</v>
      </c>
      <c r="B1342" t="s">
        <v>2418</v>
      </c>
      <c r="C1342" t="s">
        <v>2419</v>
      </c>
      <c r="D1342" t="s">
        <v>21</v>
      </c>
      <c r="E1342">
        <v>59344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43359</v>
      </c>
      <c r="L1342" t="s">
        <v>26</v>
      </c>
      <c r="N1342" t="s">
        <v>24</v>
      </c>
    </row>
    <row r="1343" spans="1:14" x14ac:dyDescent="0.25">
      <c r="A1343" t="s">
        <v>2420</v>
      </c>
      <c r="B1343" t="s">
        <v>2421</v>
      </c>
      <c r="C1343" t="s">
        <v>2412</v>
      </c>
      <c r="D1343" t="s">
        <v>21</v>
      </c>
      <c r="E1343">
        <v>59353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43359</v>
      </c>
      <c r="L1343" t="s">
        <v>26</v>
      </c>
      <c r="N1343" t="s">
        <v>24</v>
      </c>
    </row>
    <row r="1344" spans="1:14" x14ac:dyDescent="0.25">
      <c r="A1344" t="s">
        <v>2422</v>
      </c>
      <c r="B1344" t="s">
        <v>2423</v>
      </c>
      <c r="C1344" t="s">
        <v>2412</v>
      </c>
      <c r="D1344" t="s">
        <v>21</v>
      </c>
      <c r="E1344">
        <v>59353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43359</v>
      </c>
      <c r="L1344" t="s">
        <v>26</v>
      </c>
      <c r="N1344" t="s">
        <v>24</v>
      </c>
    </row>
    <row r="1345" spans="1:14" x14ac:dyDescent="0.25">
      <c r="A1345" t="s">
        <v>2424</v>
      </c>
      <c r="B1345" t="s">
        <v>2425</v>
      </c>
      <c r="C1345" t="s">
        <v>2412</v>
      </c>
      <c r="D1345" t="s">
        <v>21</v>
      </c>
      <c r="E1345">
        <v>59353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43359</v>
      </c>
      <c r="L1345" t="s">
        <v>26</v>
      </c>
      <c r="N1345" t="s">
        <v>24</v>
      </c>
    </row>
    <row r="1346" spans="1:14" x14ac:dyDescent="0.25">
      <c r="A1346" t="s">
        <v>2426</v>
      </c>
      <c r="B1346" t="s">
        <v>2427</v>
      </c>
      <c r="C1346" t="s">
        <v>515</v>
      </c>
      <c r="D1346" t="s">
        <v>21</v>
      </c>
      <c r="E1346">
        <v>59313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43359</v>
      </c>
      <c r="L1346" t="s">
        <v>26</v>
      </c>
      <c r="N1346" t="s">
        <v>24</v>
      </c>
    </row>
    <row r="1347" spans="1:14" x14ac:dyDescent="0.25">
      <c r="A1347" t="s">
        <v>869</v>
      </c>
      <c r="B1347" t="s">
        <v>2428</v>
      </c>
      <c r="C1347" t="s">
        <v>1092</v>
      </c>
      <c r="D1347" t="s">
        <v>21</v>
      </c>
      <c r="E1347">
        <v>59324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43359</v>
      </c>
      <c r="L1347" t="s">
        <v>26</v>
      </c>
      <c r="N1347" t="s">
        <v>24</v>
      </c>
    </row>
    <row r="1348" spans="1:14" x14ac:dyDescent="0.25">
      <c r="A1348" t="s">
        <v>2429</v>
      </c>
      <c r="B1348" t="s">
        <v>2430</v>
      </c>
      <c r="C1348" t="s">
        <v>515</v>
      </c>
      <c r="D1348" t="s">
        <v>21</v>
      </c>
      <c r="E1348">
        <v>59313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43359</v>
      </c>
      <c r="L1348" t="s">
        <v>26</v>
      </c>
      <c r="N1348" t="s">
        <v>24</v>
      </c>
    </row>
    <row r="1349" spans="1:14" x14ac:dyDescent="0.25">
      <c r="A1349" t="s">
        <v>2431</v>
      </c>
      <c r="B1349" t="s">
        <v>2432</v>
      </c>
      <c r="C1349" t="s">
        <v>515</v>
      </c>
      <c r="D1349" t="s">
        <v>21</v>
      </c>
      <c r="E1349">
        <v>59313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43359</v>
      </c>
      <c r="L1349" t="s">
        <v>26</v>
      </c>
      <c r="N1349" t="s">
        <v>24</v>
      </c>
    </row>
    <row r="1350" spans="1:14" x14ac:dyDescent="0.25">
      <c r="A1350" t="s">
        <v>1479</v>
      </c>
      <c r="B1350" t="s">
        <v>1480</v>
      </c>
      <c r="C1350" t="s">
        <v>1481</v>
      </c>
      <c r="D1350" t="s">
        <v>21</v>
      </c>
      <c r="E1350">
        <v>59846</v>
      </c>
      <c r="F1350" t="s">
        <v>23</v>
      </c>
      <c r="G1350" t="s">
        <v>23</v>
      </c>
      <c r="H1350" t="s">
        <v>24</v>
      </c>
      <c r="I1350" t="s">
        <v>24</v>
      </c>
      <c r="J1350" t="s">
        <v>25</v>
      </c>
      <c r="K1350" s="1">
        <v>43358</v>
      </c>
      <c r="L1350" t="s">
        <v>26</v>
      </c>
      <c r="N1350" t="s">
        <v>24</v>
      </c>
    </row>
    <row r="1351" spans="1:14" x14ac:dyDescent="0.25">
      <c r="A1351" t="s">
        <v>121</v>
      </c>
      <c r="B1351" t="s">
        <v>122</v>
      </c>
      <c r="C1351" t="s">
        <v>123</v>
      </c>
      <c r="D1351" t="s">
        <v>21</v>
      </c>
      <c r="E1351">
        <v>59823</v>
      </c>
      <c r="F1351" t="s">
        <v>23</v>
      </c>
      <c r="G1351" t="s">
        <v>23</v>
      </c>
      <c r="H1351" t="s">
        <v>24</v>
      </c>
      <c r="I1351" t="s">
        <v>24</v>
      </c>
      <c r="J1351" t="s">
        <v>25</v>
      </c>
      <c r="K1351" s="1">
        <v>43358</v>
      </c>
      <c r="L1351" t="s">
        <v>26</v>
      </c>
      <c r="N1351" t="s">
        <v>24</v>
      </c>
    </row>
    <row r="1352" spans="1:14" x14ac:dyDescent="0.25">
      <c r="A1352" t="s">
        <v>1502</v>
      </c>
      <c r="B1352" t="s">
        <v>1503</v>
      </c>
      <c r="C1352" t="s">
        <v>131</v>
      </c>
      <c r="D1352" t="s">
        <v>21</v>
      </c>
      <c r="E1352">
        <v>59801</v>
      </c>
      <c r="F1352" t="s">
        <v>23</v>
      </c>
      <c r="G1352" t="s">
        <v>23</v>
      </c>
      <c r="H1352" t="s">
        <v>24</v>
      </c>
      <c r="I1352" t="s">
        <v>24</v>
      </c>
      <c r="J1352" t="s">
        <v>25</v>
      </c>
      <c r="K1352" s="1">
        <v>43358</v>
      </c>
      <c r="L1352" t="s">
        <v>26</v>
      </c>
      <c r="N1352" t="s">
        <v>24</v>
      </c>
    </row>
    <row r="1353" spans="1:14" x14ac:dyDescent="0.25">
      <c r="A1353" t="s">
        <v>47</v>
      </c>
      <c r="B1353" t="s">
        <v>1782</v>
      </c>
      <c r="C1353" t="s">
        <v>131</v>
      </c>
      <c r="D1353" t="s">
        <v>21</v>
      </c>
      <c r="E1353">
        <v>59802</v>
      </c>
      <c r="F1353" t="s">
        <v>23</v>
      </c>
      <c r="G1353" t="s">
        <v>23</v>
      </c>
      <c r="H1353" t="s">
        <v>24</v>
      </c>
      <c r="I1353" t="s">
        <v>24</v>
      </c>
      <c r="J1353" t="s">
        <v>25</v>
      </c>
      <c r="K1353" s="1">
        <v>43358</v>
      </c>
      <c r="L1353" t="s">
        <v>26</v>
      </c>
      <c r="N1353" t="s">
        <v>24</v>
      </c>
    </row>
    <row r="1354" spans="1:14" x14ac:dyDescent="0.25">
      <c r="A1354" t="s">
        <v>2433</v>
      </c>
      <c r="B1354" t="s">
        <v>2434</v>
      </c>
      <c r="C1354" t="s">
        <v>1183</v>
      </c>
      <c r="D1354" t="s">
        <v>21</v>
      </c>
      <c r="E1354">
        <v>59019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43353</v>
      </c>
      <c r="L1354" t="s">
        <v>26</v>
      </c>
      <c r="N1354" t="s">
        <v>24</v>
      </c>
    </row>
    <row r="1355" spans="1:14" x14ac:dyDescent="0.25">
      <c r="A1355" t="s">
        <v>2435</v>
      </c>
      <c r="B1355" t="s">
        <v>59</v>
      </c>
      <c r="C1355" t="s">
        <v>60</v>
      </c>
      <c r="D1355" t="s">
        <v>21</v>
      </c>
      <c r="E1355">
        <v>59722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43353</v>
      </c>
      <c r="L1355" t="s">
        <v>26</v>
      </c>
      <c r="N1355" t="s">
        <v>24</v>
      </c>
    </row>
    <row r="1356" spans="1:14" x14ac:dyDescent="0.25">
      <c r="A1356" t="s">
        <v>2436</v>
      </c>
      <c r="B1356" t="s">
        <v>2437</v>
      </c>
      <c r="C1356" t="s">
        <v>1026</v>
      </c>
      <c r="D1356" t="s">
        <v>21</v>
      </c>
      <c r="E1356">
        <v>59858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43353</v>
      </c>
      <c r="L1356" t="s">
        <v>26</v>
      </c>
      <c r="N1356" t="s">
        <v>24</v>
      </c>
    </row>
    <row r="1357" spans="1:14" x14ac:dyDescent="0.25">
      <c r="A1357" t="s">
        <v>72</v>
      </c>
      <c r="B1357" t="s">
        <v>73</v>
      </c>
      <c r="C1357" t="s">
        <v>60</v>
      </c>
      <c r="D1357" t="s">
        <v>21</v>
      </c>
      <c r="E1357">
        <v>59722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43353</v>
      </c>
      <c r="L1357" t="s">
        <v>26</v>
      </c>
      <c r="N1357" t="s">
        <v>24</v>
      </c>
    </row>
    <row r="1358" spans="1:14" x14ac:dyDescent="0.25">
      <c r="A1358" t="s">
        <v>2438</v>
      </c>
      <c r="B1358" t="s">
        <v>2439</v>
      </c>
      <c r="C1358" t="s">
        <v>2440</v>
      </c>
      <c r="D1358" t="s">
        <v>21</v>
      </c>
      <c r="E1358">
        <v>59001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43353</v>
      </c>
      <c r="L1358" t="s">
        <v>26</v>
      </c>
      <c r="N1358" t="s">
        <v>24</v>
      </c>
    </row>
    <row r="1359" spans="1:14" x14ac:dyDescent="0.25">
      <c r="A1359" t="s">
        <v>108</v>
      </c>
      <c r="B1359" t="s">
        <v>109</v>
      </c>
      <c r="C1359" t="s">
        <v>110</v>
      </c>
      <c r="D1359" t="s">
        <v>21</v>
      </c>
      <c r="E1359">
        <v>59825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43353</v>
      </c>
      <c r="L1359" t="s">
        <v>26</v>
      </c>
      <c r="N1359" t="s">
        <v>24</v>
      </c>
    </row>
    <row r="1360" spans="1:14" x14ac:dyDescent="0.25">
      <c r="A1360" t="s">
        <v>2441</v>
      </c>
      <c r="B1360" t="s">
        <v>2442</v>
      </c>
      <c r="C1360" t="s">
        <v>313</v>
      </c>
      <c r="D1360" t="s">
        <v>21</v>
      </c>
      <c r="E1360">
        <v>59701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43353</v>
      </c>
      <c r="L1360" t="s">
        <v>26</v>
      </c>
      <c r="N1360" t="s">
        <v>24</v>
      </c>
    </row>
    <row r="1361" spans="1:14" x14ac:dyDescent="0.25">
      <c r="A1361" t="s">
        <v>76</v>
      </c>
      <c r="B1361" t="s">
        <v>2443</v>
      </c>
      <c r="C1361" t="s">
        <v>2444</v>
      </c>
      <c r="D1361" t="s">
        <v>21</v>
      </c>
      <c r="E1361">
        <v>59063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43353</v>
      </c>
      <c r="L1361" t="s">
        <v>26</v>
      </c>
      <c r="N1361" t="s">
        <v>24</v>
      </c>
    </row>
    <row r="1362" spans="1:14" x14ac:dyDescent="0.25">
      <c r="A1362" t="s">
        <v>114</v>
      </c>
      <c r="B1362" t="s">
        <v>115</v>
      </c>
      <c r="C1362" t="s">
        <v>116</v>
      </c>
      <c r="D1362" t="s">
        <v>21</v>
      </c>
      <c r="E1362">
        <v>59825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43353</v>
      </c>
      <c r="L1362" t="s">
        <v>26</v>
      </c>
      <c r="N1362" t="s">
        <v>24</v>
      </c>
    </row>
    <row r="1363" spans="1:14" x14ac:dyDescent="0.25">
      <c r="A1363" t="s">
        <v>2445</v>
      </c>
      <c r="B1363" t="s">
        <v>2446</v>
      </c>
      <c r="C1363" t="s">
        <v>1183</v>
      </c>
      <c r="D1363" t="s">
        <v>21</v>
      </c>
      <c r="E1363">
        <v>59019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43353</v>
      </c>
      <c r="L1363" t="s">
        <v>26</v>
      </c>
      <c r="N1363" t="s">
        <v>24</v>
      </c>
    </row>
    <row r="1364" spans="1:14" x14ac:dyDescent="0.25">
      <c r="A1364" t="s">
        <v>2447</v>
      </c>
      <c r="B1364" t="s">
        <v>2448</v>
      </c>
      <c r="C1364" t="s">
        <v>1183</v>
      </c>
      <c r="D1364" t="s">
        <v>21</v>
      </c>
      <c r="E1364">
        <v>59019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43353</v>
      </c>
      <c r="L1364" t="s">
        <v>26</v>
      </c>
      <c r="N1364" t="s">
        <v>24</v>
      </c>
    </row>
    <row r="1365" spans="1:14" x14ac:dyDescent="0.25">
      <c r="A1365" t="s">
        <v>2449</v>
      </c>
      <c r="B1365" t="s">
        <v>2450</v>
      </c>
      <c r="C1365" t="s">
        <v>1183</v>
      </c>
      <c r="D1365" t="s">
        <v>21</v>
      </c>
      <c r="E1365">
        <v>59019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43353</v>
      </c>
      <c r="L1365" t="s">
        <v>26</v>
      </c>
      <c r="N1365" t="s">
        <v>24</v>
      </c>
    </row>
    <row r="1366" spans="1:14" x14ac:dyDescent="0.25">
      <c r="A1366" t="s">
        <v>119</v>
      </c>
      <c r="B1366" t="s">
        <v>120</v>
      </c>
      <c r="C1366" t="s">
        <v>116</v>
      </c>
      <c r="D1366" t="s">
        <v>21</v>
      </c>
      <c r="E1366">
        <v>59825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43353</v>
      </c>
      <c r="L1366" t="s">
        <v>26</v>
      </c>
      <c r="N1366" t="s">
        <v>24</v>
      </c>
    </row>
    <row r="1367" spans="1:14" x14ac:dyDescent="0.25">
      <c r="A1367" t="s">
        <v>1540</v>
      </c>
      <c r="B1367" t="s">
        <v>1541</v>
      </c>
      <c r="C1367" t="s">
        <v>154</v>
      </c>
      <c r="D1367" t="s">
        <v>21</v>
      </c>
      <c r="E1367">
        <v>59101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43353</v>
      </c>
      <c r="L1367" t="s">
        <v>26</v>
      </c>
      <c r="N1367" t="s">
        <v>24</v>
      </c>
    </row>
    <row r="1368" spans="1:14" x14ac:dyDescent="0.25">
      <c r="A1368" t="s">
        <v>214</v>
      </c>
      <c r="B1368" t="s">
        <v>1528</v>
      </c>
      <c r="C1368" t="s">
        <v>154</v>
      </c>
      <c r="D1368" t="s">
        <v>21</v>
      </c>
      <c r="E1368">
        <v>59101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43353</v>
      </c>
      <c r="L1368" t="s">
        <v>26</v>
      </c>
      <c r="N1368" t="s">
        <v>24</v>
      </c>
    </row>
    <row r="1369" spans="1:14" x14ac:dyDescent="0.25">
      <c r="A1369" t="s">
        <v>305</v>
      </c>
      <c r="B1369" t="s">
        <v>2451</v>
      </c>
      <c r="C1369" t="s">
        <v>1183</v>
      </c>
      <c r="D1369" t="s">
        <v>21</v>
      </c>
      <c r="E1369">
        <v>59019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43353</v>
      </c>
      <c r="L1369" t="s">
        <v>26</v>
      </c>
      <c r="N1369" t="s">
        <v>24</v>
      </c>
    </row>
    <row r="1370" spans="1:14" x14ac:dyDescent="0.25">
      <c r="A1370" t="s">
        <v>86</v>
      </c>
      <c r="B1370" t="s">
        <v>87</v>
      </c>
      <c r="C1370" t="s">
        <v>60</v>
      </c>
      <c r="D1370" t="s">
        <v>21</v>
      </c>
      <c r="E1370">
        <v>59722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43353</v>
      </c>
      <c r="L1370" t="s">
        <v>26</v>
      </c>
      <c r="N1370" t="s">
        <v>24</v>
      </c>
    </row>
    <row r="1371" spans="1:14" x14ac:dyDescent="0.25">
      <c r="A1371" t="s">
        <v>2452</v>
      </c>
      <c r="B1371" t="s">
        <v>2453</v>
      </c>
      <c r="C1371" t="s">
        <v>1026</v>
      </c>
      <c r="D1371" t="s">
        <v>21</v>
      </c>
      <c r="E1371">
        <v>59858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43353</v>
      </c>
      <c r="L1371" t="s">
        <v>26</v>
      </c>
      <c r="N1371" t="s">
        <v>24</v>
      </c>
    </row>
    <row r="1372" spans="1:14" x14ac:dyDescent="0.25">
      <c r="A1372" t="s">
        <v>2454</v>
      </c>
      <c r="B1372" t="s">
        <v>2455</v>
      </c>
      <c r="C1372" t="s">
        <v>1183</v>
      </c>
      <c r="D1372" t="s">
        <v>21</v>
      </c>
      <c r="E1372">
        <v>59019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43353</v>
      </c>
      <c r="L1372" t="s">
        <v>26</v>
      </c>
      <c r="N1372" t="s">
        <v>24</v>
      </c>
    </row>
    <row r="1373" spans="1:14" x14ac:dyDescent="0.25">
      <c r="A1373" t="s">
        <v>2456</v>
      </c>
      <c r="B1373" t="s">
        <v>2457</v>
      </c>
      <c r="C1373" t="s">
        <v>2440</v>
      </c>
      <c r="D1373" t="s">
        <v>21</v>
      </c>
      <c r="E1373">
        <v>59001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43353</v>
      </c>
      <c r="L1373" t="s">
        <v>26</v>
      </c>
      <c r="N1373" t="s">
        <v>24</v>
      </c>
    </row>
    <row r="1374" spans="1:14" x14ac:dyDescent="0.25">
      <c r="A1374" t="s">
        <v>2458</v>
      </c>
      <c r="B1374" t="s">
        <v>2459</v>
      </c>
      <c r="C1374" t="s">
        <v>2440</v>
      </c>
      <c r="D1374" t="s">
        <v>21</v>
      </c>
      <c r="E1374">
        <v>59001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43353</v>
      </c>
      <c r="L1374" t="s">
        <v>26</v>
      </c>
      <c r="N1374" t="s">
        <v>24</v>
      </c>
    </row>
    <row r="1375" spans="1:14" x14ac:dyDescent="0.25">
      <c r="A1375" t="s">
        <v>2460</v>
      </c>
      <c r="B1375" t="s">
        <v>2461</v>
      </c>
      <c r="C1375" t="s">
        <v>2444</v>
      </c>
      <c r="D1375" t="s">
        <v>21</v>
      </c>
      <c r="E1375">
        <v>59063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43353</v>
      </c>
      <c r="L1375" t="s">
        <v>26</v>
      </c>
      <c r="N1375" t="s">
        <v>24</v>
      </c>
    </row>
    <row r="1376" spans="1:14" x14ac:dyDescent="0.25">
      <c r="A1376" t="s">
        <v>1234</v>
      </c>
      <c r="B1376" t="s">
        <v>1235</v>
      </c>
      <c r="C1376" t="s">
        <v>78</v>
      </c>
      <c r="D1376" t="s">
        <v>21</v>
      </c>
      <c r="E1376">
        <v>59602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43353</v>
      </c>
      <c r="L1376" t="s">
        <v>26</v>
      </c>
      <c r="N1376" t="s">
        <v>24</v>
      </c>
    </row>
    <row r="1377" spans="1:14" x14ac:dyDescent="0.25">
      <c r="A1377" t="s">
        <v>2462</v>
      </c>
      <c r="B1377" t="s">
        <v>2463</v>
      </c>
      <c r="C1377" t="s">
        <v>2444</v>
      </c>
      <c r="D1377" t="s">
        <v>21</v>
      </c>
      <c r="E1377">
        <v>59063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43353</v>
      </c>
      <c r="L1377" t="s">
        <v>26</v>
      </c>
      <c r="N1377" t="s">
        <v>24</v>
      </c>
    </row>
    <row r="1378" spans="1:14" x14ac:dyDescent="0.25">
      <c r="A1378" t="s">
        <v>47</v>
      </c>
      <c r="B1378" t="s">
        <v>61</v>
      </c>
      <c r="C1378" t="s">
        <v>60</v>
      </c>
      <c r="D1378" t="s">
        <v>21</v>
      </c>
      <c r="E1378">
        <v>59722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43353</v>
      </c>
      <c r="L1378" t="s">
        <v>26</v>
      </c>
      <c r="N1378" t="s">
        <v>24</v>
      </c>
    </row>
    <row r="1379" spans="1:14" x14ac:dyDescent="0.25">
      <c r="A1379" t="s">
        <v>47</v>
      </c>
      <c r="B1379" t="s">
        <v>1375</v>
      </c>
      <c r="C1379" t="s">
        <v>154</v>
      </c>
      <c r="D1379" t="s">
        <v>21</v>
      </c>
      <c r="E1379">
        <v>59105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43353</v>
      </c>
      <c r="L1379" t="s">
        <v>26</v>
      </c>
      <c r="N1379" t="s">
        <v>24</v>
      </c>
    </row>
    <row r="1380" spans="1:14" x14ac:dyDescent="0.25">
      <c r="A1380" t="s">
        <v>95</v>
      </c>
      <c r="B1380" t="s">
        <v>96</v>
      </c>
      <c r="C1380" t="s">
        <v>60</v>
      </c>
      <c r="D1380" t="s">
        <v>21</v>
      </c>
      <c r="E1380">
        <v>59722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43353</v>
      </c>
      <c r="L1380" t="s">
        <v>26</v>
      </c>
      <c r="N1380" t="s">
        <v>24</v>
      </c>
    </row>
    <row r="1381" spans="1:14" x14ac:dyDescent="0.25">
      <c r="A1381" t="s">
        <v>2464</v>
      </c>
      <c r="B1381" t="s">
        <v>2465</v>
      </c>
      <c r="C1381" t="s">
        <v>908</v>
      </c>
      <c r="D1381" t="s">
        <v>21</v>
      </c>
      <c r="E1381">
        <v>59069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43353</v>
      </c>
      <c r="L1381" t="s">
        <v>26</v>
      </c>
      <c r="N1381" t="s">
        <v>24</v>
      </c>
    </row>
    <row r="1382" spans="1:14" x14ac:dyDescent="0.25">
      <c r="A1382" t="s">
        <v>2466</v>
      </c>
      <c r="B1382" t="s">
        <v>2467</v>
      </c>
      <c r="C1382" t="s">
        <v>1026</v>
      </c>
      <c r="D1382" t="s">
        <v>21</v>
      </c>
      <c r="E1382">
        <v>59858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43353</v>
      </c>
      <c r="L1382" t="s">
        <v>26</v>
      </c>
      <c r="N1382" t="s">
        <v>24</v>
      </c>
    </row>
    <row r="1383" spans="1:14" x14ac:dyDescent="0.25">
      <c r="A1383" t="s">
        <v>968</v>
      </c>
      <c r="B1383" t="s">
        <v>2468</v>
      </c>
      <c r="C1383" t="s">
        <v>239</v>
      </c>
      <c r="D1383" t="s">
        <v>21</v>
      </c>
      <c r="E1383">
        <v>59337</v>
      </c>
      <c r="F1383" t="s">
        <v>22</v>
      </c>
      <c r="G1383" t="s">
        <v>22</v>
      </c>
      <c r="H1383" t="s">
        <v>141</v>
      </c>
      <c r="I1383" t="s">
        <v>142</v>
      </c>
      <c r="J1383" s="1">
        <v>43293</v>
      </c>
      <c r="K1383" s="1">
        <v>43349</v>
      </c>
      <c r="L1383" t="s">
        <v>103</v>
      </c>
      <c r="N1383" t="s">
        <v>875</v>
      </c>
    </row>
    <row r="1384" spans="1:14" x14ac:dyDescent="0.25">
      <c r="A1384" t="s">
        <v>79</v>
      </c>
      <c r="B1384" t="s">
        <v>2469</v>
      </c>
      <c r="C1384" t="s">
        <v>971</v>
      </c>
      <c r="D1384" t="s">
        <v>21</v>
      </c>
      <c r="E1384">
        <v>59215</v>
      </c>
      <c r="F1384" t="s">
        <v>22</v>
      </c>
      <c r="G1384" t="s">
        <v>22</v>
      </c>
      <c r="H1384" t="s">
        <v>141</v>
      </c>
      <c r="I1384" t="s">
        <v>142</v>
      </c>
      <c r="J1384" s="1">
        <v>43293</v>
      </c>
      <c r="K1384" s="1">
        <v>43349</v>
      </c>
      <c r="L1384" t="s">
        <v>103</v>
      </c>
      <c r="N1384" t="s">
        <v>875</v>
      </c>
    </row>
    <row r="1385" spans="1:14" x14ac:dyDescent="0.25">
      <c r="A1385" t="s">
        <v>2470</v>
      </c>
      <c r="B1385" t="s">
        <v>980</v>
      </c>
      <c r="C1385" t="s">
        <v>239</v>
      </c>
      <c r="D1385" t="s">
        <v>21</v>
      </c>
      <c r="E1385">
        <v>59337</v>
      </c>
      <c r="F1385" t="s">
        <v>22</v>
      </c>
      <c r="G1385" t="s">
        <v>22</v>
      </c>
      <c r="H1385" t="s">
        <v>141</v>
      </c>
      <c r="I1385" t="s">
        <v>142</v>
      </c>
      <c r="J1385" s="1">
        <v>43293</v>
      </c>
      <c r="K1385" s="1">
        <v>43349</v>
      </c>
      <c r="L1385" t="s">
        <v>103</v>
      </c>
      <c r="N1385" t="s">
        <v>875</v>
      </c>
    </row>
    <row r="1386" spans="1:14" x14ac:dyDescent="0.25">
      <c r="A1386" t="s">
        <v>174</v>
      </c>
      <c r="B1386" t="s">
        <v>175</v>
      </c>
      <c r="C1386" t="s">
        <v>162</v>
      </c>
      <c r="D1386" t="s">
        <v>21</v>
      </c>
      <c r="E1386">
        <v>59758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43344</v>
      </c>
      <c r="L1386" t="s">
        <v>26</v>
      </c>
      <c r="N1386" t="s">
        <v>24</v>
      </c>
    </row>
    <row r="1387" spans="1:14" x14ac:dyDescent="0.25">
      <c r="A1387" t="s">
        <v>180</v>
      </c>
      <c r="B1387" t="s">
        <v>181</v>
      </c>
      <c r="C1387" t="s">
        <v>162</v>
      </c>
      <c r="D1387" t="s">
        <v>21</v>
      </c>
      <c r="E1387">
        <v>59758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43344</v>
      </c>
      <c r="L1387" t="s">
        <v>26</v>
      </c>
      <c r="N1387" t="s">
        <v>24</v>
      </c>
    </row>
    <row r="1388" spans="1:14" x14ac:dyDescent="0.25">
      <c r="A1388" t="s">
        <v>193</v>
      </c>
      <c r="B1388" t="s">
        <v>194</v>
      </c>
      <c r="C1388" t="s">
        <v>162</v>
      </c>
      <c r="D1388" t="s">
        <v>21</v>
      </c>
      <c r="E1388">
        <v>59758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43344</v>
      </c>
      <c r="L1388" t="s">
        <v>26</v>
      </c>
      <c r="N1388" t="s">
        <v>24</v>
      </c>
    </row>
    <row r="1389" spans="1:14" x14ac:dyDescent="0.25">
      <c r="A1389" t="s">
        <v>195</v>
      </c>
      <c r="B1389" t="s">
        <v>196</v>
      </c>
      <c r="C1389" t="s">
        <v>162</v>
      </c>
      <c r="D1389" t="s">
        <v>21</v>
      </c>
      <c r="E1389">
        <v>59758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43344</v>
      </c>
      <c r="L1389" t="s">
        <v>26</v>
      </c>
      <c r="N1389" t="s">
        <v>24</v>
      </c>
    </row>
    <row r="1390" spans="1:14" x14ac:dyDescent="0.25">
      <c r="A1390" t="s">
        <v>462</v>
      </c>
      <c r="B1390" t="s">
        <v>463</v>
      </c>
      <c r="C1390" t="s">
        <v>464</v>
      </c>
      <c r="D1390" t="s">
        <v>21</v>
      </c>
      <c r="E1390">
        <v>59526</v>
      </c>
      <c r="F1390" t="s">
        <v>22</v>
      </c>
      <c r="G1390" t="s">
        <v>22</v>
      </c>
      <c r="H1390" t="s">
        <v>101</v>
      </c>
      <c r="I1390" t="s">
        <v>2471</v>
      </c>
      <c r="J1390" s="1">
        <v>43278</v>
      </c>
      <c r="K1390" s="1">
        <v>43342</v>
      </c>
      <c r="L1390" t="s">
        <v>103</v>
      </c>
      <c r="N1390" t="s">
        <v>909</v>
      </c>
    </row>
    <row r="1391" spans="1:14" x14ac:dyDescent="0.25">
      <c r="A1391" t="s">
        <v>2472</v>
      </c>
      <c r="B1391" t="s">
        <v>2473</v>
      </c>
      <c r="C1391" t="s">
        <v>64</v>
      </c>
      <c r="D1391" t="s">
        <v>21</v>
      </c>
      <c r="E1391">
        <v>59405</v>
      </c>
      <c r="F1391" t="s">
        <v>22</v>
      </c>
      <c r="G1391" t="s">
        <v>22</v>
      </c>
      <c r="H1391" t="s">
        <v>753</v>
      </c>
      <c r="I1391" t="s">
        <v>102</v>
      </c>
      <c r="J1391" s="1">
        <v>43338</v>
      </c>
      <c r="K1391" s="1">
        <v>43342</v>
      </c>
      <c r="L1391" t="s">
        <v>103</v>
      </c>
      <c r="N1391" t="s">
        <v>909</v>
      </c>
    </row>
    <row r="1392" spans="1:14" x14ac:dyDescent="0.25">
      <c r="A1392" t="s">
        <v>67</v>
      </c>
      <c r="B1392" t="s">
        <v>2474</v>
      </c>
      <c r="C1392" t="s">
        <v>64</v>
      </c>
      <c r="D1392" t="s">
        <v>21</v>
      </c>
      <c r="E1392">
        <v>59405</v>
      </c>
      <c r="F1392" t="s">
        <v>22</v>
      </c>
      <c r="G1392" t="s">
        <v>22</v>
      </c>
      <c r="H1392" t="s">
        <v>753</v>
      </c>
      <c r="I1392" t="s">
        <v>102</v>
      </c>
      <c r="J1392" s="1">
        <v>43338</v>
      </c>
      <c r="K1392" s="1">
        <v>43342</v>
      </c>
      <c r="L1392" t="s">
        <v>103</v>
      </c>
      <c r="N1392" t="s">
        <v>909</v>
      </c>
    </row>
    <row r="1393" spans="1:14" x14ac:dyDescent="0.25">
      <c r="A1393" t="s">
        <v>49</v>
      </c>
      <c r="B1393" t="s">
        <v>2475</v>
      </c>
      <c r="C1393" t="s">
        <v>64</v>
      </c>
      <c r="D1393" t="s">
        <v>21</v>
      </c>
      <c r="E1393">
        <v>59404</v>
      </c>
      <c r="F1393" t="s">
        <v>22</v>
      </c>
      <c r="G1393" t="s">
        <v>22</v>
      </c>
      <c r="H1393" t="s">
        <v>753</v>
      </c>
      <c r="I1393" t="s">
        <v>1076</v>
      </c>
      <c r="J1393" s="1">
        <v>43338</v>
      </c>
      <c r="K1393" s="1">
        <v>43342</v>
      </c>
      <c r="L1393" t="s">
        <v>103</v>
      </c>
      <c r="N1393" t="s">
        <v>909</v>
      </c>
    </row>
    <row r="1394" spans="1:14" x14ac:dyDescent="0.25">
      <c r="A1394" t="s">
        <v>2476</v>
      </c>
      <c r="B1394" t="s">
        <v>2477</v>
      </c>
      <c r="C1394" t="s">
        <v>2478</v>
      </c>
      <c r="D1394" t="s">
        <v>21</v>
      </c>
      <c r="E1394">
        <v>59243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43341</v>
      </c>
      <c r="L1394" t="s">
        <v>26</v>
      </c>
      <c r="N1394" t="s">
        <v>24</v>
      </c>
    </row>
    <row r="1395" spans="1:14" x14ac:dyDescent="0.25">
      <c r="A1395" t="s">
        <v>1875</v>
      </c>
      <c r="B1395" t="s">
        <v>1876</v>
      </c>
      <c r="C1395" t="s">
        <v>971</v>
      </c>
      <c r="D1395" t="s">
        <v>21</v>
      </c>
      <c r="E1395">
        <v>59215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43341</v>
      </c>
      <c r="L1395" t="s">
        <v>26</v>
      </c>
      <c r="N1395" t="s">
        <v>24</v>
      </c>
    </row>
    <row r="1396" spans="1:14" x14ac:dyDescent="0.25">
      <c r="A1396" t="s">
        <v>1887</v>
      </c>
      <c r="B1396" t="s">
        <v>1888</v>
      </c>
      <c r="C1396" t="s">
        <v>455</v>
      </c>
      <c r="D1396" t="s">
        <v>21</v>
      </c>
      <c r="E1396">
        <v>59427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43339</v>
      </c>
      <c r="L1396" t="s">
        <v>26</v>
      </c>
      <c r="N1396" t="s">
        <v>24</v>
      </c>
    </row>
    <row r="1397" spans="1:14" x14ac:dyDescent="0.25">
      <c r="A1397" t="s">
        <v>74</v>
      </c>
      <c r="B1397" t="s">
        <v>75</v>
      </c>
      <c r="C1397" t="s">
        <v>64</v>
      </c>
      <c r="D1397" t="s">
        <v>21</v>
      </c>
      <c r="E1397">
        <v>59404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43339</v>
      </c>
      <c r="L1397" t="s">
        <v>26</v>
      </c>
      <c r="N1397" t="s">
        <v>24</v>
      </c>
    </row>
    <row r="1398" spans="1:14" x14ac:dyDescent="0.25">
      <c r="A1398" t="s">
        <v>1830</v>
      </c>
      <c r="B1398" t="s">
        <v>1831</v>
      </c>
      <c r="C1398" t="s">
        <v>64</v>
      </c>
      <c r="D1398" t="s">
        <v>21</v>
      </c>
      <c r="E1398">
        <v>59401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43339</v>
      </c>
      <c r="L1398" t="s">
        <v>26</v>
      </c>
      <c r="N1398" t="s">
        <v>24</v>
      </c>
    </row>
    <row r="1399" spans="1:14" x14ac:dyDescent="0.25">
      <c r="A1399" t="s">
        <v>76</v>
      </c>
      <c r="B1399" t="s">
        <v>1634</v>
      </c>
      <c r="C1399" t="s">
        <v>983</v>
      </c>
      <c r="D1399" t="s">
        <v>21</v>
      </c>
      <c r="E1399">
        <v>59501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43339</v>
      </c>
      <c r="L1399" t="s">
        <v>26</v>
      </c>
      <c r="N1399" t="s">
        <v>24</v>
      </c>
    </row>
    <row r="1400" spans="1:14" x14ac:dyDescent="0.25">
      <c r="A1400" t="s">
        <v>878</v>
      </c>
      <c r="B1400" t="s">
        <v>1884</v>
      </c>
      <c r="C1400" t="s">
        <v>455</v>
      </c>
      <c r="D1400" t="s">
        <v>21</v>
      </c>
      <c r="E1400">
        <v>59427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43338</v>
      </c>
      <c r="L1400" t="s">
        <v>26</v>
      </c>
      <c r="N1400" t="s">
        <v>24</v>
      </c>
    </row>
    <row r="1401" spans="1:14" x14ac:dyDescent="0.25">
      <c r="A1401" t="s">
        <v>1453</v>
      </c>
      <c r="B1401" t="s">
        <v>1454</v>
      </c>
      <c r="C1401" t="s">
        <v>64</v>
      </c>
      <c r="D1401" t="s">
        <v>21</v>
      </c>
      <c r="E1401">
        <v>59404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43338</v>
      </c>
      <c r="L1401" t="s">
        <v>26</v>
      </c>
      <c r="N1401" t="s">
        <v>24</v>
      </c>
    </row>
    <row r="1402" spans="1:14" x14ac:dyDescent="0.25">
      <c r="A1402" t="s">
        <v>1885</v>
      </c>
      <c r="B1402" t="s">
        <v>1886</v>
      </c>
      <c r="C1402" t="s">
        <v>64</v>
      </c>
      <c r="D1402" t="s">
        <v>21</v>
      </c>
      <c r="E1402">
        <v>59404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43338</v>
      </c>
      <c r="L1402" t="s">
        <v>26</v>
      </c>
      <c r="N1402" t="s">
        <v>24</v>
      </c>
    </row>
    <row r="1403" spans="1:14" x14ac:dyDescent="0.25">
      <c r="A1403" t="s">
        <v>2479</v>
      </c>
      <c r="B1403" t="s">
        <v>2480</v>
      </c>
      <c r="C1403" t="s">
        <v>461</v>
      </c>
      <c r="D1403" t="s">
        <v>21</v>
      </c>
      <c r="E1403">
        <v>59522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43338</v>
      </c>
      <c r="L1403" t="s">
        <v>26</v>
      </c>
      <c r="N1403" t="s">
        <v>24</v>
      </c>
    </row>
    <row r="1404" spans="1:14" x14ac:dyDescent="0.25">
      <c r="A1404" t="s">
        <v>1459</v>
      </c>
      <c r="B1404" t="s">
        <v>1460</v>
      </c>
      <c r="C1404" t="s">
        <v>64</v>
      </c>
      <c r="D1404" t="s">
        <v>21</v>
      </c>
      <c r="E1404">
        <v>59405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43338</v>
      </c>
      <c r="L1404" t="s">
        <v>26</v>
      </c>
      <c r="N1404" t="s">
        <v>24</v>
      </c>
    </row>
    <row r="1405" spans="1:14" x14ac:dyDescent="0.25">
      <c r="A1405" t="s">
        <v>1889</v>
      </c>
      <c r="B1405" t="s">
        <v>1890</v>
      </c>
      <c r="C1405" t="s">
        <v>455</v>
      </c>
      <c r="D1405" t="s">
        <v>21</v>
      </c>
      <c r="E1405">
        <v>59427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43338</v>
      </c>
      <c r="L1405" t="s">
        <v>26</v>
      </c>
      <c r="N1405" t="s">
        <v>24</v>
      </c>
    </row>
    <row r="1406" spans="1:14" x14ac:dyDescent="0.25">
      <c r="A1406" t="s">
        <v>1891</v>
      </c>
      <c r="B1406" t="s">
        <v>1892</v>
      </c>
      <c r="C1406" t="s">
        <v>64</v>
      </c>
      <c r="D1406" t="s">
        <v>21</v>
      </c>
      <c r="E1406">
        <v>59404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43338</v>
      </c>
      <c r="L1406" t="s">
        <v>26</v>
      </c>
      <c r="N1406" t="s">
        <v>24</v>
      </c>
    </row>
    <row r="1407" spans="1:14" x14ac:dyDescent="0.25">
      <c r="A1407" t="s">
        <v>1842</v>
      </c>
      <c r="B1407" t="s">
        <v>1843</v>
      </c>
      <c r="C1407" t="s">
        <v>64</v>
      </c>
      <c r="D1407" t="s">
        <v>21</v>
      </c>
      <c r="E1407">
        <v>59405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43338</v>
      </c>
      <c r="L1407" t="s">
        <v>26</v>
      </c>
      <c r="N1407" t="s">
        <v>24</v>
      </c>
    </row>
    <row r="1408" spans="1:14" x14ac:dyDescent="0.25">
      <c r="A1408" t="s">
        <v>76</v>
      </c>
      <c r="B1408" t="s">
        <v>165</v>
      </c>
      <c r="C1408" t="s">
        <v>64</v>
      </c>
      <c r="D1408" t="s">
        <v>21</v>
      </c>
      <c r="E1408">
        <v>59404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43338</v>
      </c>
      <c r="L1408" t="s">
        <v>26</v>
      </c>
      <c r="N1408" t="s">
        <v>24</v>
      </c>
    </row>
    <row r="1409" spans="1:14" x14ac:dyDescent="0.25">
      <c r="A1409" t="s">
        <v>169</v>
      </c>
      <c r="B1409" t="s">
        <v>170</v>
      </c>
      <c r="C1409" t="s">
        <v>57</v>
      </c>
      <c r="D1409" t="s">
        <v>21</v>
      </c>
      <c r="E1409">
        <v>59425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43338</v>
      </c>
      <c r="L1409" t="s">
        <v>26</v>
      </c>
      <c r="N1409" t="s">
        <v>24</v>
      </c>
    </row>
    <row r="1410" spans="1:14" x14ac:dyDescent="0.25">
      <c r="A1410" t="s">
        <v>1575</v>
      </c>
      <c r="B1410" t="s">
        <v>1576</v>
      </c>
      <c r="C1410" t="s">
        <v>64</v>
      </c>
      <c r="D1410" t="s">
        <v>21</v>
      </c>
      <c r="E1410">
        <v>59404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43338</v>
      </c>
      <c r="L1410" t="s">
        <v>26</v>
      </c>
      <c r="N1410" t="s">
        <v>24</v>
      </c>
    </row>
    <row r="1411" spans="1:14" x14ac:dyDescent="0.25">
      <c r="A1411" t="s">
        <v>182</v>
      </c>
      <c r="B1411" t="s">
        <v>2481</v>
      </c>
      <c r="C1411" t="s">
        <v>64</v>
      </c>
      <c r="D1411" t="s">
        <v>21</v>
      </c>
      <c r="E1411">
        <v>59401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43338</v>
      </c>
      <c r="L1411" t="s">
        <v>26</v>
      </c>
      <c r="N1411" t="s">
        <v>24</v>
      </c>
    </row>
    <row r="1412" spans="1:14" x14ac:dyDescent="0.25">
      <c r="A1412" t="s">
        <v>47</v>
      </c>
      <c r="B1412" t="s">
        <v>1896</v>
      </c>
      <c r="C1412" t="s">
        <v>455</v>
      </c>
      <c r="D1412" t="s">
        <v>21</v>
      </c>
      <c r="E1412">
        <v>59427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43338</v>
      </c>
      <c r="L1412" t="s">
        <v>26</v>
      </c>
      <c r="N1412" t="s">
        <v>24</v>
      </c>
    </row>
    <row r="1413" spans="1:14" x14ac:dyDescent="0.25">
      <c r="A1413" t="s">
        <v>47</v>
      </c>
      <c r="B1413" t="s">
        <v>1895</v>
      </c>
      <c r="C1413" t="s">
        <v>455</v>
      </c>
      <c r="D1413" t="s">
        <v>21</v>
      </c>
      <c r="E1413">
        <v>59427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43338</v>
      </c>
      <c r="L1413" t="s">
        <v>26</v>
      </c>
      <c r="N1413" t="s">
        <v>24</v>
      </c>
    </row>
    <row r="1414" spans="1:14" x14ac:dyDescent="0.25">
      <c r="A1414" t="s">
        <v>47</v>
      </c>
      <c r="B1414" t="s">
        <v>1897</v>
      </c>
      <c r="C1414" t="s">
        <v>64</v>
      </c>
      <c r="D1414" t="s">
        <v>21</v>
      </c>
      <c r="E1414">
        <v>59405</v>
      </c>
      <c r="F1414" t="s">
        <v>22</v>
      </c>
      <c r="G1414" t="s">
        <v>23</v>
      </c>
      <c r="H1414" t="s">
        <v>24</v>
      </c>
      <c r="I1414" t="s">
        <v>24</v>
      </c>
      <c r="J1414" t="s">
        <v>25</v>
      </c>
      <c r="K1414" s="1">
        <v>43338</v>
      </c>
      <c r="L1414" t="s">
        <v>26</v>
      </c>
      <c r="N1414" t="s">
        <v>24</v>
      </c>
    </row>
    <row r="1415" spans="1:14" x14ac:dyDescent="0.25">
      <c r="A1415" t="s">
        <v>1279</v>
      </c>
      <c r="B1415" t="s">
        <v>1280</v>
      </c>
      <c r="C1415" t="s">
        <v>131</v>
      </c>
      <c r="D1415" t="s">
        <v>21</v>
      </c>
      <c r="E1415">
        <v>59808</v>
      </c>
      <c r="F1415" t="s">
        <v>22</v>
      </c>
      <c r="G1415" t="s">
        <v>23</v>
      </c>
      <c r="H1415" t="s">
        <v>24</v>
      </c>
      <c r="I1415" t="s">
        <v>24</v>
      </c>
      <c r="J1415" t="s">
        <v>25</v>
      </c>
      <c r="K1415" s="1">
        <v>43335</v>
      </c>
      <c r="L1415" t="s">
        <v>26</v>
      </c>
      <c r="N1415" t="s">
        <v>24</v>
      </c>
    </row>
    <row r="1416" spans="1:14" x14ac:dyDescent="0.25">
      <c r="A1416" t="s">
        <v>1743</v>
      </c>
      <c r="B1416" t="s">
        <v>1744</v>
      </c>
      <c r="C1416" t="s">
        <v>738</v>
      </c>
      <c r="D1416" t="s">
        <v>21</v>
      </c>
      <c r="E1416">
        <v>59820</v>
      </c>
      <c r="F1416" t="s">
        <v>22</v>
      </c>
      <c r="G1416" t="s">
        <v>23</v>
      </c>
      <c r="H1416" t="s">
        <v>24</v>
      </c>
      <c r="I1416" t="s">
        <v>24</v>
      </c>
      <c r="J1416" t="s">
        <v>25</v>
      </c>
      <c r="K1416" s="1">
        <v>43335</v>
      </c>
      <c r="L1416" t="s">
        <v>26</v>
      </c>
      <c r="N1416" t="s">
        <v>24</v>
      </c>
    </row>
    <row r="1417" spans="1:14" x14ac:dyDescent="0.25">
      <c r="A1417" t="s">
        <v>105</v>
      </c>
      <c r="B1417" t="s">
        <v>106</v>
      </c>
      <c r="C1417" t="s">
        <v>107</v>
      </c>
      <c r="D1417" t="s">
        <v>21</v>
      </c>
      <c r="E1417">
        <v>59834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43335</v>
      </c>
      <c r="L1417" t="s">
        <v>26</v>
      </c>
      <c r="N1417" t="s">
        <v>24</v>
      </c>
    </row>
    <row r="1418" spans="1:14" x14ac:dyDescent="0.25">
      <c r="A1418" t="s">
        <v>1495</v>
      </c>
      <c r="B1418" t="s">
        <v>1496</v>
      </c>
      <c r="C1418" t="s">
        <v>131</v>
      </c>
      <c r="D1418" t="s">
        <v>21</v>
      </c>
      <c r="E1418">
        <v>59801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43335</v>
      </c>
      <c r="L1418" t="s">
        <v>26</v>
      </c>
      <c r="N1418" t="s">
        <v>24</v>
      </c>
    </row>
    <row r="1419" spans="1:14" x14ac:dyDescent="0.25">
      <c r="A1419" t="s">
        <v>117</v>
      </c>
      <c r="B1419" t="s">
        <v>118</v>
      </c>
      <c r="C1419" t="s">
        <v>107</v>
      </c>
      <c r="D1419" t="s">
        <v>21</v>
      </c>
      <c r="E1419">
        <v>59834</v>
      </c>
      <c r="F1419" t="s">
        <v>22</v>
      </c>
      <c r="G1419" t="s">
        <v>23</v>
      </c>
      <c r="H1419" t="s">
        <v>24</v>
      </c>
      <c r="I1419" t="s">
        <v>24</v>
      </c>
      <c r="J1419" t="s">
        <v>25</v>
      </c>
      <c r="K1419" s="1">
        <v>43335</v>
      </c>
      <c r="L1419" t="s">
        <v>26</v>
      </c>
      <c r="N1419" t="s">
        <v>24</v>
      </c>
    </row>
    <row r="1420" spans="1:14" x14ac:dyDescent="0.25">
      <c r="A1420" t="s">
        <v>2482</v>
      </c>
      <c r="B1420" t="s">
        <v>2483</v>
      </c>
      <c r="C1420" t="s">
        <v>131</v>
      </c>
      <c r="D1420" t="s">
        <v>21</v>
      </c>
      <c r="E1420">
        <v>59802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43335</v>
      </c>
      <c r="L1420" t="s">
        <v>26</v>
      </c>
      <c r="N1420" t="s">
        <v>24</v>
      </c>
    </row>
    <row r="1421" spans="1:14" x14ac:dyDescent="0.25">
      <c r="A1421" t="s">
        <v>129</v>
      </c>
      <c r="B1421" t="s">
        <v>130</v>
      </c>
      <c r="C1421" t="s">
        <v>131</v>
      </c>
      <c r="D1421" t="s">
        <v>21</v>
      </c>
      <c r="E1421">
        <v>59801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43335</v>
      </c>
      <c r="L1421" t="s">
        <v>26</v>
      </c>
      <c r="N1421" t="s">
        <v>24</v>
      </c>
    </row>
    <row r="1422" spans="1:14" x14ac:dyDescent="0.25">
      <c r="A1422" t="s">
        <v>1583</v>
      </c>
      <c r="B1422" t="s">
        <v>1584</v>
      </c>
      <c r="C1422" t="s">
        <v>131</v>
      </c>
      <c r="D1422" t="s">
        <v>21</v>
      </c>
      <c r="E1422">
        <v>59802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43335</v>
      </c>
      <c r="L1422" t="s">
        <v>26</v>
      </c>
      <c r="N1422" t="s">
        <v>24</v>
      </c>
    </row>
    <row r="1423" spans="1:14" x14ac:dyDescent="0.25">
      <c r="A1423" t="s">
        <v>2484</v>
      </c>
      <c r="B1423" t="s">
        <v>2485</v>
      </c>
      <c r="C1423" t="s">
        <v>934</v>
      </c>
      <c r="D1423" t="s">
        <v>21</v>
      </c>
      <c r="E1423">
        <v>59301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43334</v>
      </c>
      <c r="L1423" t="s">
        <v>26</v>
      </c>
      <c r="N1423" t="s">
        <v>24</v>
      </c>
    </row>
    <row r="1424" spans="1:14" x14ac:dyDescent="0.25">
      <c r="A1424" t="s">
        <v>2486</v>
      </c>
      <c r="B1424" t="s">
        <v>2487</v>
      </c>
      <c r="C1424" t="s">
        <v>267</v>
      </c>
      <c r="D1424" t="s">
        <v>21</v>
      </c>
      <c r="E1424">
        <v>59840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43332</v>
      </c>
      <c r="L1424" t="s">
        <v>26</v>
      </c>
      <c r="N1424" t="s">
        <v>24</v>
      </c>
    </row>
    <row r="1425" spans="1:14" x14ac:dyDescent="0.25">
      <c r="A1425" t="s">
        <v>76</v>
      </c>
      <c r="B1425" t="s">
        <v>1874</v>
      </c>
      <c r="C1425" t="s">
        <v>934</v>
      </c>
      <c r="D1425" t="s">
        <v>21</v>
      </c>
      <c r="E1425">
        <v>59301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43332</v>
      </c>
      <c r="L1425" t="s">
        <v>26</v>
      </c>
      <c r="N1425" t="s">
        <v>24</v>
      </c>
    </row>
    <row r="1426" spans="1:14" x14ac:dyDescent="0.25">
      <c r="A1426" t="s">
        <v>1702</v>
      </c>
      <c r="B1426" t="s">
        <v>1703</v>
      </c>
      <c r="C1426" t="s">
        <v>934</v>
      </c>
      <c r="D1426" t="s">
        <v>21</v>
      </c>
      <c r="E1426">
        <v>59301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43332</v>
      </c>
      <c r="L1426" t="s">
        <v>26</v>
      </c>
      <c r="N1426" t="s">
        <v>24</v>
      </c>
    </row>
    <row r="1427" spans="1:14" x14ac:dyDescent="0.25">
      <c r="A1427" t="s">
        <v>1700</v>
      </c>
      <c r="B1427" t="s">
        <v>1701</v>
      </c>
      <c r="C1427" t="s">
        <v>934</v>
      </c>
      <c r="D1427" t="s">
        <v>21</v>
      </c>
      <c r="E1427">
        <v>59301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43332</v>
      </c>
      <c r="L1427" t="s">
        <v>26</v>
      </c>
      <c r="N1427" t="s">
        <v>24</v>
      </c>
    </row>
    <row r="1428" spans="1:14" x14ac:dyDescent="0.25">
      <c r="A1428" t="s">
        <v>43</v>
      </c>
      <c r="B1428" t="s">
        <v>1712</v>
      </c>
      <c r="C1428" t="s">
        <v>934</v>
      </c>
      <c r="D1428" t="s">
        <v>21</v>
      </c>
      <c r="E1428">
        <v>59301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43332</v>
      </c>
      <c r="L1428" t="s">
        <v>26</v>
      </c>
      <c r="N1428" t="s">
        <v>24</v>
      </c>
    </row>
    <row r="1429" spans="1:14" x14ac:dyDescent="0.25">
      <c r="A1429" t="s">
        <v>90</v>
      </c>
      <c r="B1429" t="s">
        <v>2488</v>
      </c>
      <c r="C1429" t="s">
        <v>78</v>
      </c>
      <c r="D1429" t="s">
        <v>21</v>
      </c>
      <c r="E1429">
        <v>59601</v>
      </c>
      <c r="F1429" t="s">
        <v>22</v>
      </c>
      <c r="G1429" t="s">
        <v>22</v>
      </c>
      <c r="H1429" t="s">
        <v>753</v>
      </c>
      <c r="I1429" t="s">
        <v>102</v>
      </c>
      <c r="J1429" s="1">
        <v>43321</v>
      </c>
      <c r="K1429" s="1">
        <v>43328</v>
      </c>
      <c r="L1429" t="s">
        <v>103</v>
      </c>
      <c r="N1429" t="s">
        <v>909</v>
      </c>
    </row>
    <row r="1430" spans="1:14" x14ac:dyDescent="0.25">
      <c r="A1430" t="s">
        <v>1382</v>
      </c>
      <c r="B1430" t="s">
        <v>1383</v>
      </c>
      <c r="C1430" t="s">
        <v>154</v>
      </c>
      <c r="D1430" t="s">
        <v>21</v>
      </c>
      <c r="E1430">
        <v>59101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43325</v>
      </c>
      <c r="L1430" t="s">
        <v>26</v>
      </c>
      <c r="N1430" t="s">
        <v>24</v>
      </c>
    </row>
    <row r="1431" spans="1:14" x14ac:dyDescent="0.25">
      <c r="A1431" t="s">
        <v>95</v>
      </c>
      <c r="B1431" t="s">
        <v>296</v>
      </c>
      <c r="C1431" t="s">
        <v>267</v>
      </c>
      <c r="D1431" t="s">
        <v>21</v>
      </c>
      <c r="E1431">
        <v>59840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43325</v>
      </c>
      <c r="L1431" t="s">
        <v>26</v>
      </c>
      <c r="N1431" t="s">
        <v>24</v>
      </c>
    </row>
    <row r="1432" spans="1:14" x14ac:dyDescent="0.25">
      <c r="A1432" t="s">
        <v>776</v>
      </c>
      <c r="B1432" t="s">
        <v>1749</v>
      </c>
      <c r="C1432" t="s">
        <v>1750</v>
      </c>
      <c r="D1432" t="s">
        <v>21</v>
      </c>
      <c r="E1432">
        <v>59046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43324</v>
      </c>
      <c r="L1432" t="s">
        <v>26</v>
      </c>
      <c r="N1432" t="s">
        <v>24</v>
      </c>
    </row>
    <row r="1433" spans="1:14" x14ac:dyDescent="0.25">
      <c r="A1433" t="s">
        <v>469</v>
      </c>
      <c r="B1433" t="s">
        <v>470</v>
      </c>
      <c r="C1433" t="s">
        <v>94</v>
      </c>
      <c r="D1433" t="s">
        <v>21</v>
      </c>
      <c r="E1433">
        <v>59635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43322</v>
      </c>
      <c r="L1433" t="s">
        <v>26</v>
      </c>
      <c r="N1433" t="s">
        <v>24</v>
      </c>
    </row>
    <row r="1434" spans="1:14" x14ac:dyDescent="0.25">
      <c r="A1434" t="s">
        <v>2489</v>
      </c>
      <c r="B1434" t="s">
        <v>2490</v>
      </c>
      <c r="C1434" t="s">
        <v>397</v>
      </c>
      <c r="D1434" t="s">
        <v>21</v>
      </c>
      <c r="E1434">
        <v>59935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43322</v>
      </c>
      <c r="L1434" t="s">
        <v>26</v>
      </c>
      <c r="N1434" t="s">
        <v>24</v>
      </c>
    </row>
    <row r="1435" spans="1:14" x14ac:dyDescent="0.25">
      <c r="A1435" t="s">
        <v>456</v>
      </c>
      <c r="B1435" t="s">
        <v>457</v>
      </c>
      <c r="C1435" t="s">
        <v>458</v>
      </c>
      <c r="D1435" t="s">
        <v>21</v>
      </c>
      <c r="E1435">
        <v>59604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43322</v>
      </c>
      <c r="L1435" t="s">
        <v>26</v>
      </c>
      <c r="N1435" t="s">
        <v>24</v>
      </c>
    </row>
    <row r="1436" spans="1:14" x14ac:dyDescent="0.25">
      <c r="A1436" t="s">
        <v>473</v>
      </c>
      <c r="B1436" t="s">
        <v>474</v>
      </c>
      <c r="C1436" t="s">
        <v>94</v>
      </c>
      <c r="D1436" t="s">
        <v>21</v>
      </c>
      <c r="E1436">
        <v>59635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43322</v>
      </c>
      <c r="L1436" t="s">
        <v>26</v>
      </c>
      <c r="N1436" t="s">
        <v>24</v>
      </c>
    </row>
    <row r="1437" spans="1:14" x14ac:dyDescent="0.25">
      <c r="A1437" t="s">
        <v>422</v>
      </c>
      <c r="B1437" t="s">
        <v>423</v>
      </c>
      <c r="C1437" t="s">
        <v>418</v>
      </c>
      <c r="D1437" t="s">
        <v>21</v>
      </c>
      <c r="E1437">
        <v>59936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43322</v>
      </c>
      <c r="L1437" t="s">
        <v>26</v>
      </c>
      <c r="N1437" t="s">
        <v>24</v>
      </c>
    </row>
    <row r="1438" spans="1:14" x14ac:dyDescent="0.25">
      <c r="A1438" t="s">
        <v>477</v>
      </c>
      <c r="B1438" t="s">
        <v>478</v>
      </c>
      <c r="C1438" t="s">
        <v>479</v>
      </c>
      <c r="D1438" t="s">
        <v>21</v>
      </c>
      <c r="E1438">
        <v>59633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43322</v>
      </c>
      <c r="L1438" t="s">
        <v>26</v>
      </c>
      <c r="N1438" t="s">
        <v>24</v>
      </c>
    </row>
    <row r="1439" spans="1:14" x14ac:dyDescent="0.25">
      <c r="A1439" t="s">
        <v>483</v>
      </c>
      <c r="B1439" t="s">
        <v>484</v>
      </c>
      <c r="C1439" t="s">
        <v>94</v>
      </c>
      <c r="D1439" t="s">
        <v>21</v>
      </c>
      <c r="E1439">
        <v>59635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43322</v>
      </c>
      <c r="L1439" t="s">
        <v>26</v>
      </c>
      <c r="N1439" t="s">
        <v>24</v>
      </c>
    </row>
    <row r="1440" spans="1:14" x14ac:dyDescent="0.25">
      <c r="A1440" t="s">
        <v>1430</v>
      </c>
      <c r="B1440" t="s">
        <v>1431</v>
      </c>
      <c r="C1440" t="s">
        <v>78</v>
      </c>
      <c r="D1440" t="s">
        <v>21</v>
      </c>
      <c r="E1440">
        <v>59601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43322</v>
      </c>
      <c r="L1440" t="s">
        <v>26</v>
      </c>
      <c r="N1440" t="s">
        <v>24</v>
      </c>
    </row>
    <row r="1441" spans="1:14" x14ac:dyDescent="0.25">
      <c r="A1441" t="s">
        <v>498</v>
      </c>
      <c r="B1441" t="s">
        <v>499</v>
      </c>
      <c r="C1441" t="s">
        <v>94</v>
      </c>
      <c r="D1441" t="s">
        <v>21</v>
      </c>
      <c r="E1441">
        <v>59635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43322</v>
      </c>
      <c r="L1441" t="s">
        <v>26</v>
      </c>
      <c r="N1441" t="s">
        <v>24</v>
      </c>
    </row>
    <row r="1442" spans="1:14" x14ac:dyDescent="0.25">
      <c r="A1442" t="s">
        <v>1309</v>
      </c>
      <c r="B1442" t="s">
        <v>1310</v>
      </c>
      <c r="C1442" t="s">
        <v>78</v>
      </c>
      <c r="D1442" t="s">
        <v>21</v>
      </c>
      <c r="E1442">
        <v>59601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43322</v>
      </c>
      <c r="L1442" t="s">
        <v>26</v>
      </c>
      <c r="N1442" t="s">
        <v>24</v>
      </c>
    </row>
    <row r="1443" spans="1:14" x14ac:dyDescent="0.25">
      <c r="A1443" t="s">
        <v>500</v>
      </c>
      <c r="B1443" t="s">
        <v>501</v>
      </c>
      <c r="C1443" t="s">
        <v>94</v>
      </c>
      <c r="D1443" t="s">
        <v>21</v>
      </c>
      <c r="E1443">
        <v>59635</v>
      </c>
      <c r="F1443" t="s">
        <v>22</v>
      </c>
      <c r="G1443" t="s">
        <v>23</v>
      </c>
      <c r="H1443" t="s">
        <v>24</v>
      </c>
      <c r="I1443" t="s">
        <v>24</v>
      </c>
      <c r="J1443" t="s">
        <v>25</v>
      </c>
      <c r="K1443" s="1">
        <v>43322</v>
      </c>
      <c r="L1443" t="s">
        <v>26</v>
      </c>
      <c r="N1443" t="s">
        <v>24</v>
      </c>
    </row>
    <row r="1444" spans="1:14" x14ac:dyDescent="0.25">
      <c r="A1444" t="s">
        <v>407</v>
      </c>
      <c r="B1444" t="s">
        <v>408</v>
      </c>
      <c r="C1444" t="s">
        <v>375</v>
      </c>
      <c r="D1444" t="s">
        <v>21</v>
      </c>
      <c r="E1444">
        <v>59927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43322</v>
      </c>
      <c r="L1444" t="s">
        <v>26</v>
      </c>
      <c r="N1444" t="s">
        <v>24</v>
      </c>
    </row>
    <row r="1445" spans="1:14" x14ac:dyDescent="0.25">
      <c r="A1445" t="s">
        <v>47</v>
      </c>
      <c r="B1445" t="s">
        <v>504</v>
      </c>
      <c r="C1445" t="s">
        <v>94</v>
      </c>
      <c r="D1445" t="s">
        <v>21</v>
      </c>
      <c r="E1445">
        <v>59635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43322</v>
      </c>
      <c r="L1445" t="s">
        <v>26</v>
      </c>
      <c r="N1445" t="s">
        <v>24</v>
      </c>
    </row>
    <row r="1446" spans="1:14" x14ac:dyDescent="0.25">
      <c r="A1446" t="s">
        <v>47</v>
      </c>
      <c r="B1446" t="s">
        <v>503</v>
      </c>
      <c r="C1446" t="s">
        <v>94</v>
      </c>
      <c r="D1446" t="s">
        <v>21</v>
      </c>
      <c r="E1446">
        <v>59635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43322</v>
      </c>
      <c r="L1446" t="s">
        <v>26</v>
      </c>
      <c r="N1446" t="s">
        <v>24</v>
      </c>
    </row>
    <row r="1447" spans="1:14" x14ac:dyDescent="0.25">
      <c r="A1447" t="s">
        <v>47</v>
      </c>
      <c r="B1447" t="s">
        <v>502</v>
      </c>
      <c r="C1447" t="s">
        <v>78</v>
      </c>
      <c r="D1447" t="s">
        <v>21</v>
      </c>
      <c r="E1447">
        <v>59601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43322</v>
      </c>
      <c r="L1447" t="s">
        <v>26</v>
      </c>
      <c r="N1447" t="s">
        <v>24</v>
      </c>
    </row>
    <row r="1448" spans="1:14" x14ac:dyDescent="0.25">
      <c r="A1448" t="s">
        <v>1765</v>
      </c>
      <c r="B1448" t="s">
        <v>1766</v>
      </c>
      <c r="C1448" t="s">
        <v>367</v>
      </c>
      <c r="D1448" t="s">
        <v>21</v>
      </c>
      <c r="E1448">
        <v>59923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43320</v>
      </c>
      <c r="L1448" t="s">
        <v>26</v>
      </c>
      <c r="N1448" t="s">
        <v>24</v>
      </c>
    </row>
    <row r="1449" spans="1:14" x14ac:dyDescent="0.25">
      <c r="A1449" t="s">
        <v>373</v>
      </c>
      <c r="B1449" t="s">
        <v>374</v>
      </c>
      <c r="C1449" t="s">
        <v>375</v>
      </c>
      <c r="D1449" t="s">
        <v>21</v>
      </c>
      <c r="E1449">
        <v>59927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43320</v>
      </c>
      <c r="L1449" t="s">
        <v>26</v>
      </c>
      <c r="N1449" t="s">
        <v>24</v>
      </c>
    </row>
    <row r="1450" spans="1:14" x14ac:dyDescent="0.25">
      <c r="A1450" t="s">
        <v>2491</v>
      </c>
      <c r="B1450" t="s">
        <v>2492</v>
      </c>
      <c r="C1450" t="s">
        <v>920</v>
      </c>
      <c r="D1450" t="s">
        <v>21</v>
      </c>
      <c r="E1450">
        <v>59911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43320</v>
      </c>
      <c r="L1450" t="s">
        <v>26</v>
      </c>
      <c r="N1450" t="s">
        <v>24</v>
      </c>
    </row>
    <row r="1451" spans="1:14" x14ac:dyDescent="0.25">
      <c r="A1451" t="s">
        <v>424</v>
      </c>
      <c r="B1451" t="s">
        <v>425</v>
      </c>
      <c r="C1451" t="s">
        <v>426</v>
      </c>
      <c r="D1451" t="s">
        <v>21</v>
      </c>
      <c r="E1451">
        <v>59913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43320</v>
      </c>
      <c r="L1451" t="s">
        <v>26</v>
      </c>
      <c r="N1451" t="s">
        <v>24</v>
      </c>
    </row>
    <row r="1452" spans="1:14" x14ac:dyDescent="0.25">
      <c r="A1452" t="s">
        <v>1791</v>
      </c>
      <c r="B1452" t="s">
        <v>1792</v>
      </c>
      <c r="C1452" t="s">
        <v>592</v>
      </c>
      <c r="D1452" t="s">
        <v>21</v>
      </c>
      <c r="E1452">
        <v>59912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43320</v>
      </c>
      <c r="L1452" t="s">
        <v>26</v>
      </c>
      <c r="N1452" t="s">
        <v>24</v>
      </c>
    </row>
    <row r="1453" spans="1:14" x14ac:dyDescent="0.25">
      <c r="A1453" t="s">
        <v>2493</v>
      </c>
      <c r="B1453" t="s">
        <v>2494</v>
      </c>
      <c r="C1453" t="s">
        <v>758</v>
      </c>
      <c r="D1453" t="s">
        <v>21</v>
      </c>
      <c r="E1453">
        <v>59716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43320</v>
      </c>
      <c r="L1453" t="s">
        <v>26</v>
      </c>
      <c r="N1453" t="s">
        <v>24</v>
      </c>
    </row>
    <row r="1454" spans="1:14" x14ac:dyDescent="0.25">
      <c r="A1454" t="s">
        <v>432</v>
      </c>
      <c r="B1454" t="s">
        <v>433</v>
      </c>
      <c r="C1454" t="s">
        <v>434</v>
      </c>
      <c r="D1454" t="s">
        <v>21</v>
      </c>
      <c r="E1454">
        <v>59926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43320</v>
      </c>
      <c r="L1454" t="s">
        <v>26</v>
      </c>
      <c r="N1454" t="s">
        <v>24</v>
      </c>
    </row>
    <row r="1455" spans="1:14" x14ac:dyDescent="0.25">
      <c r="A1455" t="s">
        <v>437</v>
      </c>
      <c r="B1455" t="s">
        <v>438</v>
      </c>
      <c r="C1455" t="s">
        <v>418</v>
      </c>
      <c r="D1455" t="s">
        <v>21</v>
      </c>
      <c r="E1455">
        <v>59936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43320</v>
      </c>
      <c r="L1455" t="s">
        <v>26</v>
      </c>
      <c r="N1455" t="s">
        <v>24</v>
      </c>
    </row>
    <row r="1456" spans="1:14" x14ac:dyDescent="0.25">
      <c r="A1456" t="s">
        <v>435</v>
      </c>
      <c r="B1456" t="s">
        <v>436</v>
      </c>
      <c r="C1456" t="s">
        <v>418</v>
      </c>
      <c r="D1456" t="s">
        <v>21</v>
      </c>
      <c r="E1456">
        <v>59936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43320</v>
      </c>
      <c r="L1456" t="s">
        <v>26</v>
      </c>
      <c r="N1456" t="s">
        <v>24</v>
      </c>
    </row>
    <row r="1457" spans="1:14" x14ac:dyDescent="0.25">
      <c r="A1457" t="s">
        <v>395</v>
      </c>
      <c r="B1457" t="s">
        <v>396</v>
      </c>
      <c r="C1457" t="s">
        <v>397</v>
      </c>
      <c r="D1457" t="s">
        <v>21</v>
      </c>
      <c r="E1457">
        <v>59935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43320</v>
      </c>
      <c r="L1457" t="s">
        <v>26</v>
      </c>
      <c r="N1457" t="s">
        <v>24</v>
      </c>
    </row>
    <row r="1458" spans="1:14" x14ac:dyDescent="0.25">
      <c r="A1458" t="s">
        <v>439</v>
      </c>
      <c r="B1458" t="s">
        <v>440</v>
      </c>
      <c r="C1458" t="s">
        <v>429</v>
      </c>
      <c r="D1458" t="s">
        <v>21</v>
      </c>
      <c r="E1458">
        <v>59916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43320</v>
      </c>
      <c r="L1458" t="s">
        <v>26</v>
      </c>
      <c r="N1458" t="s">
        <v>24</v>
      </c>
    </row>
    <row r="1459" spans="1:14" x14ac:dyDescent="0.25">
      <c r="A1459" t="s">
        <v>411</v>
      </c>
      <c r="B1459" t="s">
        <v>412</v>
      </c>
      <c r="C1459" t="s">
        <v>367</v>
      </c>
      <c r="D1459" t="s">
        <v>21</v>
      </c>
      <c r="E1459">
        <v>59923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43320</v>
      </c>
      <c r="L1459" t="s">
        <v>26</v>
      </c>
      <c r="N1459" t="s">
        <v>24</v>
      </c>
    </row>
    <row r="1460" spans="1:14" x14ac:dyDescent="0.25">
      <c r="A1460" t="s">
        <v>47</v>
      </c>
      <c r="B1460" t="s">
        <v>1780</v>
      </c>
      <c r="C1460" t="s">
        <v>318</v>
      </c>
      <c r="D1460" t="s">
        <v>21</v>
      </c>
      <c r="E1460">
        <v>59901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43320</v>
      </c>
      <c r="L1460" t="s">
        <v>26</v>
      </c>
      <c r="N1460" t="s">
        <v>24</v>
      </c>
    </row>
    <row r="1461" spans="1:14" x14ac:dyDescent="0.25">
      <c r="A1461" t="s">
        <v>2495</v>
      </c>
      <c r="B1461" t="s">
        <v>2496</v>
      </c>
      <c r="C1461" t="s">
        <v>418</v>
      </c>
      <c r="D1461" t="s">
        <v>21</v>
      </c>
      <c r="E1461">
        <v>59936</v>
      </c>
      <c r="F1461" t="s">
        <v>23</v>
      </c>
      <c r="G1461" t="s">
        <v>23</v>
      </c>
      <c r="H1461" t="s">
        <v>24</v>
      </c>
      <c r="I1461" t="s">
        <v>24</v>
      </c>
      <c r="J1461" t="s">
        <v>25</v>
      </c>
      <c r="K1461" s="1">
        <v>43318</v>
      </c>
      <c r="L1461" t="s">
        <v>26</v>
      </c>
      <c r="N1461" t="s">
        <v>24</v>
      </c>
    </row>
    <row r="1462" spans="1:14" x14ac:dyDescent="0.25">
      <c r="A1462" t="s">
        <v>83</v>
      </c>
      <c r="B1462" t="s">
        <v>84</v>
      </c>
      <c r="C1462" t="s">
        <v>85</v>
      </c>
      <c r="D1462" t="s">
        <v>21</v>
      </c>
      <c r="E1462">
        <v>59632</v>
      </c>
      <c r="F1462" t="s">
        <v>22</v>
      </c>
      <c r="G1462" t="s">
        <v>22</v>
      </c>
      <c r="H1462" t="s">
        <v>753</v>
      </c>
      <c r="I1462" t="s">
        <v>1445</v>
      </c>
      <c r="J1462" s="1">
        <v>43309</v>
      </c>
      <c r="K1462" s="1">
        <v>43314</v>
      </c>
      <c r="L1462" t="s">
        <v>103</v>
      </c>
      <c r="N1462" t="s">
        <v>909</v>
      </c>
    </row>
    <row r="1463" spans="1:14" x14ac:dyDescent="0.25">
      <c r="A1463" t="s">
        <v>124</v>
      </c>
      <c r="B1463" t="s">
        <v>125</v>
      </c>
      <c r="C1463" t="s">
        <v>126</v>
      </c>
      <c r="D1463" t="s">
        <v>21</v>
      </c>
      <c r="E1463">
        <v>59847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43314</v>
      </c>
      <c r="L1463" t="s">
        <v>26</v>
      </c>
      <c r="N1463" t="s">
        <v>24</v>
      </c>
    </row>
    <row r="1464" spans="1:14" x14ac:dyDescent="0.25">
      <c r="A1464" t="s">
        <v>127</v>
      </c>
      <c r="B1464" t="s">
        <v>128</v>
      </c>
      <c r="C1464" t="s">
        <v>126</v>
      </c>
      <c r="D1464" t="s">
        <v>21</v>
      </c>
      <c r="E1464">
        <v>59847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43314</v>
      </c>
      <c r="L1464" t="s">
        <v>26</v>
      </c>
      <c r="N1464" t="s">
        <v>24</v>
      </c>
    </row>
    <row r="1465" spans="1:14" x14ac:dyDescent="0.25">
      <c r="A1465" t="s">
        <v>1234</v>
      </c>
      <c r="B1465" t="s">
        <v>1235</v>
      </c>
      <c r="C1465" t="s">
        <v>78</v>
      </c>
      <c r="D1465" t="s">
        <v>21</v>
      </c>
      <c r="E1465">
        <v>59602</v>
      </c>
      <c r="F1465" t="s">
        <v>22</v>
      </c>
      <c r="G1465" t="s">
        <v>22</v>
      </c>
      <c r="H1465" t="s">
        <v>141</v>
      </c>
      <c r="I1465" t="s">
        <v>142</v>
      </c>
      <c r="J1465" s="1">
        <v>43259</v>
      </c>
      <c r="K1465" s="1">
        <v>43314</v>
      </c>
      <c r="L1465" t="s">
        <v>103</v>
      </c>
      <c r="N1465" t="s">
        <v>875</v>
      </c>
    </row>
    <row r="1466" spans="1:14" x14ac:dyDescent="0.25">
      <c r="A1466" t="s">
        <v>132</v>
      </c>
      <c r="B1466" t="s">
        <v>133</v>
      </c>
      <c r="C1466" t="s">
        <v>126</v>
      </c>
      <c r="D1466" t="s">
        <v>21</v>
      </c>
      <c r="E1466">
        <v>59847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43314</v>
      </c>
      <c r="L1466" t="s">
        <v>26</v>
      </c>
      <c r="N1466" t="s">
        <v>24</v>
      </c>
    </row>
    <row r="1467" spans="1:14" x14ac:dyDescent="0.25">
      <c r="A1467" t="s">
        <v>47</v>
      </c>
      <c r="B1467" t="s">
        <v>135</v>
      </c>
      <c r="C1467" t="s">
        <v>126</v>
      </c>
      <c r="D1467" t="s">
        <v>21</v>
      </c>
      <c r="E1467">
        <v>59847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43314</v>
      </c>
      <c r="L1467" t="s">
        <v>26</v>
      </c>
      <c r="N1467" t="s">
        <v>24</v>
      </c>
    </row>
    <row r="1468" spans="1:14" x14ac:dyDescent="0.25">
      <c r="A1468" t="s">
        <v>47</v>
      </c>
      <c r="B1468" t="s">
        <v>134</v>
      </c>
      <c r="C1468" t="s">
        <v>126</v>
      </c>
      <c r="D1468" t="s">
        <v>21</v>
      </c>
      <c r="E1468">
        <v>59847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43314</v>
      </c>
      <c r="L1468" t="s">
        <v>26</v>
      </c>
      <c r="N1468" t="s">
        <v>24</v>
      </c>
    </row>
    <row r="1469" spans="1:14" x14ac:dyDescent="0.25">
      <c r="A1469" t="s">
        <v>136</v>
      </c>
      <c r="B1469" t="s">
        <v>137</v>
      </c>
      <c r="C1469" t="s">
        <v>126</v>
      </c>
      <c r="D1469" t="s">
        <v>21</v>
      </c>
      <c r="E1469">
        <v>59847</v>
      </c>
      <c r="F1469" t="s">
        <v>22</v>
      </c>
      <c r="G1469" t="s">
        <v>23</v>
      </c>
      <c r="H1469" t="s">
        <v>24</v>
      </c>
      <c r="I1469" t="s">
        <v>24</v>
      </c>
      <c r="J1469" t="s">
        <v>25</v>
      </c>
      <c r="K1469" s="1">
        <v>43314</v>
      </c>
      <c r="L1469" t="s">
        <v>26</v>
      </c>
      <c r="N1469" t="s">
        <v>24</v>
      </c>
    </row>
    <row r="1470" spans="1:14" x14ac:dyDescent="0.25">
      <c r="A1470" t="s">
        <v>69</v>
      </c>
      <c r="B1470" t="s">
        <v>70</v>
      </c>
      <c r="C1470" t="s">
        <v>71</v>
      </c>
      <c r="D1470" t="s">
        <v>21</v>
      </c>
      <c r="E1470">
        <v>59410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43313</v>
      </c>
      <c r="L1470" t="s">
        <v>26</v>
      </c>
      <c r="N1470" t="s">
        <v>24</v>
      </c>
    </row>
    <row r="1471" spans="1:14" x14ac:dyDescent="0.25">
      <c r="A1471" t="s">
        <v>157</v>
      </c>
      <c r="B1471" t="s">
        <v>158</v>
      </c>
      <c r="C1471" t="s">
        <v>159</v>
      </c>
      <c r="D1471" t="s">
        <v>21</v>
      </c>
      <c r="E1471">
        <v>59480</v>
      </c>
      <c r="F1471" t="s">
        <v>22</v>
      </c>
      <c r="G1471" t="s">
        <v>23</v>
      </c>
      <c r="H1471" t="s">
        <v>24</v>
      </c>
      <c r="I1471" t="s">
        <v>24</v>
      </c>
      <c r="J1471" t="s">
        <v>25</v>
      </c>
      <c r="K1471" s="1">
        <v>43313</v>
      </c>
      <c r="L1471" t="s">
        <v>26</v>
      </c>
      <c r="N1471" t="s">
        <v>24</v>
      </c>
    </row>
    <row r="1472" spans="1:14" x14ac:dyDescent="0.25">
      <c r="A1472" t="s">
        <v>2497</v>
      </c>
      <c r="B1472" t="s">
        <v>139</v>
      </c>
      <c r="C1472" t="s">
        <v>140</v>
      </c>
      <c r="D1472" t="s">
        <v>21</v>
      </c>
      <c r="E1472">
        <v>59465</v>
      </c>
      <c r="F1472" t="s">
        <v>22</v>
      </c>
      <c r="G1472" t="s">
        <v>23</v>
      </c>
      <c r="H1472" t="s">
        <v>24</v>
      </c>
      <c r="I1472" t="s">
        <v>24</v>
      </c>
      <c r="J1472" t="s">
        <v>25</v>
      </c>
      <c r="K1472" s="1">
        <v>43313</v>
      </c>
      <c r="L1472" t="s">
        <v>26</v>
      </c>
      <c r="N1472" t="s">
        <v>24</v>
      </c>
    </row>
    <row r="1473" spans="1:14" x14ac:dyDescent="0.25">
      <c r="A1473" t="s">
        <v>1485</v>
      </c>
      <c r="B1473" t="s">
        <v>1486</v>
      </c>
      <c r="C1473" t="s">
        <v>1487</v>
      </c>
      <c r="D1473" t="s">
        <v>21</v>
      </c>
      <c r="E1473">
        <v>59730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43313</v>
      </c>
      <c r="L1473" t="s">
        <v>26</v>
      </c>
      <c r="N1473" t="s">
        <v>24</v>
      </c>
    </row>
    <row r="1474" spans="1:14" x14ac:dyDescent="0.25">
      <c r="A1474" t="s">
        <v>1488</v>
      </c>
      <c r="B1474" t="s">
        <v>1489</v>
      </c>
      <c r="C1474" t="s">
        <v>1487</v>
      </c>
      <c r="D1474" t="s">
        <v>21</v>
      </c>
      <c r="E1474">
        <v>59730</v>
      </c>
      <c r="F1474" t="s">
        <v>22</v>
      </c>
      <c r="G1474" t="s">
        <v>23</v>
      </c>
      <c r="H1474" t="s">
        <v>24</v>
      </c>
      <c r="I1474" t="s">
        <v>24</v>
      </c>
      <c r="J1474" t="s">
        <v>25</v>
      </c>
      <c r="K1474" s="1">
        <v>43313</v>
      </c>
      <c r="L1474" t="s">
        <v>26</v>
      </c>
      <c r="N1474" t="s">
        <v>24</v>
      </c>
    </row>
    <row r="1475" spans="1:14" x14ac:dyDescent="0.25">
      <c r="A1475" t="s">
        <v>2498</v>
      </c>
      <c r="B1475" t="s">
        <v>2499</v>
      </c>
      <c r="C1475" t="s">
        <v>216</v>
      </c>
      <c r="D1475" t="s">
        <v>21</v>
      </c>
      <c r="E1475">
        <v>59644</v>
      </c>
      <c r="F1475" t="s">
        <v>22</v>
      </c>
      <c r="G1475" t="s">
        <v>23</v>
      </c>
      <c r="H1475" t="s">
        <v>24</v>
      </c>
      <c r="I1475" t="s">
        <v>24</v>
      </c>
      <c r="J1475" t="s">
        <v>25</v>
      </c>
      <c r="K1475" s="1">
        <v>43313</v>
      </c>
      <c r="L1475" t="s">
        <v>26</v>
      </c>
      <c r="N1475" t="s">
        <v>24</v>
      </c>
    </row>
    <row r="1476" spans="1:14" x14ac:dyDescent="0.25">
      <c r="A1476" t="s">
        <v>211</v>
      </c>
      <c r="B1476" t="s">
        <v>212</v>
      </c>
      <c r="C1476" t="s">
        <v>213</v>
      </c>
      <c r="D1476" t="s">
        <v>21</v>
      </c>
      <c r="E1476">
        <v>59643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43313</v>
      </c>
      <c r="L1476" t="s">
        <v>26</v>
      </c>
      <c r="N1476" t="s">
        <v>24</v>
      </c>
    </row>
    <row r="1477" spans="1:14" x14ac:dyDescent="0.25">
      <c r="A1477" t="s">
        <v>480</v>
      </c>
      <c r="B1477" t="s">
        <v>481</v>
      </c>
      <c r="C1477" t="s">
        <v>482</v>
      </c>
      <c r="D1477" t="s">
        <v>21</v>
      </c>
      <c r="E1477">
        <v>59648</v>
      </c>
      <c r="F1477" t="s">
        <v>22</v>
      </c>
      <c r="G1477" t="s">
        <v>23</v>
      </c>
      <c r="H1477" t="s">
        <v>24</v>
      </c>
      <c r="I1477" t="s">
        <v>24</v>
      </c>
      <c r="J1477" t="s">
        <v>25</v>
      </c>
      <c r="K1477" s="1">
        <v>43313</v>
      </c>
      <c r="L1477" t="s">
        <v>26</v>
      </c>
      <c r="N1477" t="s">
        <v>24</v>
      </c>
    </row>
    <row r="1478" spans="1:14" x14ac:dyDescent="0.25">
      <c r="A1478" t="s">
        <v>2500</v>
      </c>
      <c r="B1478" t="s">
        <v>1491</v>
      </c>
      <c r="C1478" t="s">
        <v>1487</v>
      </c>
      <c r="D1478" t="s">
        <v>21</v>
      </c>
      <c r="E1478">
        <v>59730</v>
      </c>
      <c r="F1478" t="s">
        <v>22</v>
      </c>
      <c r="G1478" t="s">
        <v>23</v>
      </c>
      <c r="H1478" t="s">
        <v>24</v>
      </c>
      <c r="I1478" t="s">
        <v>24</v>
      </c>
      <c r="J1478" t="s">
        <v>25</v>
      </c>
      <c r="K1478" s="1">
        <v>43313</v>
      </c>
      <c r="L1478" t="s">
        <v>26</v>
      </c>
      <c r="N1478" t="s">
        <v>24</v>
      </c>
    </row>
    <row r="1479" spans="1:14" x14ac:dyDescent="0.25">
      <c r="A1479" t="s">
        <v>2501</v>
      </c>
      <c r="B1479" t="s">
        <v>2502</v>
      </c>
      <c r="C1479" t="s">
        <v>758</v>
      </c>
      <c r="D1479" t="s">
        <v>21</v>
      </c>
      <c r="E1479">
        <v>59716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43313</v>
      </c>
      <c r="L1479" t="s">
        <v>26</v>
      </c>
      <c r="N1479" t="s">
        <v>24</v>
      </c>
    </row>
    <row r="1480" spans="1:14" x14ac:dyDescent="0.25">
      <c r="A1480" t="s">
        <v>214</v>
      </c>
      <c r="B1480" t="s">
        <v>215</v>
      </c>
      <c r="C1480" t="s">
        <v>216</v>
      </c>
      <c r="D1480" t="s">
        <v>21</v>
      </c>
      <c r="E1480">
        <v>59644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43313</v>
      </c>
      <c r="L1480" t="s">
        <v>26</v>
      </c>
      <c r="N1480" t="s">
        <v>24</v>
      </c>
    </row>
    <row r="1481" spans="1:14" x14ac:dyDescent="0.25">
      <c r="A1481" t="s">
        <v>217</v>
      </c>
      <c r="B1481" t="s">
        <v>218</v>
      </c>
      <c r="C1481" t="s">
        <v>20</v>
      </c>
      <c r="D1481" t="s">
        <v>21</v>
      </c>
      <c r="E1481">
        <v>59718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43313</v>
      </c>
      <c r="L1481" t="s">
        <v>26</v>
      </c>
      <c r="N1481" t="s">
        <v>24</v>
      </c>
    </row>
    <row r="1482" spans="1:14" x14ac:dyDescent="0.25">
      <c r="A1482" t="s">
        <v>219</v>
      </c>
      <c r="B1482" t="s">
        <v>220</v>
      </c>
      <c r="C1482" t="s">
        <v>216</v>
      </c>
      <c r="D1482" t="s">
        <v>21</v>
      </c>
      <c r="E1482">
        <v>59644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43313</v>
      </c>
      <c r="L1482" t="s">
        <v>26</v>
      </c>
      <c r="N1482" t="s">
        <v>24</v>
      </c>
    </row>
    <row r="1483" spans="1:14" x14ac:dyDescent="0.25">
      <c r="A1483" t="s">
        <v>223</v>
      </c>
      <c r="B1483" t="s">
        <v>224</v>
      </c>
      <c r="C1483" t="s">
        <v>216</v>
      </c>
      <c r="D1483" t="s">
        <v>21</v>
      </c>
      <c r="E1483">
        <v>59644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43313</v>
      </c>
      <c r="L1483" t="s">
        <v>26</v>
      </c>
      <c r="N1483" t="s">
        <v>24</v>
      </c>
    </row>
    <row r="1484" spans="1:14" x14ac:dyDescent="0.25">
      <c r="A1484" t="s">
        <v>465</v>
      </c>
      <c r="B1484" t="s">
        <v>466</v>
      </c>
      <c r="C1484" t="s">
        <v>148</v>
      </c>
      <c r="D1484" t="s">
        <v>21</v>
      </c>
      <c r="E1484">
        <v>59648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43313</v>
      </c>
      <c r="L1484" t="s">
        <v>26</v>
      </c>
      <c r="N1484" t="s">
        <v>24</v>
      </c>
    </row>
    <row r="1485" spans="1:14" x14ac:dyDescent="0.25">
      <c r="A1485" t="s">
        <v>225</v>
      </c>
      <c r="B1485" t="s">
        <v>226</v>
      </c>
      <c r="C1485" t="s">
        <v>20</v>
      </c>
      <c r="D1485" t="s">
        <v>21</v>
      </c>
      <c r="E1485">
        <v>59718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43313</v>
      </c>
      <c r="L1485" t="s">
        <v>26</v>
      </c>
      <c r="N1485" t="s">
        <v>24</v>
      </c>
    </row>
    <row r="1486" spans="1:14" x14ac:dyDescent="0.25">
      <c r="A1486" t="s">
        <v>227</v>
      </c>
      <c r="B1486" t="s">
        <v>228</v>
      </c>
      <c r="C1486" t="s">
        <v>216</v>
      </c>
      <c r="D1486" t="s">
        <v>21</v>
      </c>
      <c r="E1486">
        <v>59644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43313</v>
      </c>
      <c r="L1486" t="s">
        <v>26</v>
      </c>
      <c r="N1486" t="s">
        <v>24</v>
      </c>
    </row>
    <row r="1487" spans="1:14" x14ac:dyDescent="0.25">
      <c r="A1487" t="s">
        <v>1585</v>
      </c>
      <c r="B1487" t="s">
        <v>1586</v>
      </c>
      <c r="C1487" t="s">
        <v>64</v>
      </c>
      <c r="D1487" t="s">
        <v>21</v>
      </c>
      <c r="E1487">
        <v>59405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43313</v>
      </c>
      <c r="L1487" t="s">
        <v>26</v>
      </c>
      <c r="N1487" t="s">
        <v>24</v>
      </c>
    </row>
    <row r="1488" spans="1:14" x14ac:dyDescent="0.25">
      <c r="A1488" t="s">
        <v>47</v>
      </c>
      <c r="B1488" t="s">
        <v>2000</v>
      </c>
      <c r="C1488" t="s">
        <v>20</v>
      </c>
      <c r="D1488" t="s">
        <v>21</v>
      </c>
      <c r="E1488">
        <v>59718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43313</v>
      </c>
      <c r="L1488" t="s">
        <v>26</v>
      </c>
      <c r="N1488" t="s">
        <v>24</v>
      </c>
    </row>
    <row r="1489" spans="1:14" x14ac:dyDescent="0.25">
      <c r="A1489" t="s">
        <v>47</v>
      </c>
      <c r="B1489" t="s">
        <v>229</v>
      </c>
      <c r="C1489" t="s">
        <v>216</v>
      </c>
      <c r="D1489" t="s">
        <v>21</v>
      </c>
      <c r="E1489">
        <v>59644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43313</v>
      </c>
      <c r="L1489" t="s">
        <v>26</v>
      </c>
      <c r="N1489" t="s">
        <v>24</v>
      </c>
    </row>
    <row r="1490" spans="1:14" x14ac:dyDescent="0.25">
      <c r="A1490" t="s">
        <v>47</v>
      </c>
      <c r="B1490" t="s">
        <v>1686</v>
      </c>
      <c r="C1490" t="s">
        <v>20</v>
      </c>
      <c r="D1490" t="s">
        <v>21</v>
      </c>
      <c r="E1490">
        <v>59718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43313</v>
      </c>
      <c r="L1490" t="s">
        <v>26</v>
      </c>
      <c r="N1490" t="s">
        <v>24</v>
      </c>
    </row>
    <row r="1491" spans="1:14" x14ac:dyDescent="0.25">
      <c r="A1491" t="s">
        <v>49</v>
      </c>
      <c r="B1491" t="s">
        <v>50</v>
      </c>
      <c r="C1491" t="s">
        <v>20</v>
      </c>
      <c r="D1491" t="s">
        <v>21</v>
      </c>
      <c r="E1491">
        <v>59718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43313</v>
      </c>
      <c r="L1491" t="s">
        <v>26</v>
      </c>
      <c r="N1491" t="s">
        <v>24</v>
      </c>
    </row>
    <row r="1492" spans="1:14" x14ac:dyDescent="0.25">
      <c r="A1492" t="s">
        <v>625</v>
      </c>
      <c r="B1492" t="s">
        <v>1694</v>
      </c>
      <c r="C1492" t="s">
        <v>20</v>
      </c>
      <c r="D1492" t="s">
        <v>21</v>
      </c>
      <c r="E1492">
        <v>59715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43313</v>
      </c>
      <c r="L1492" t="s">
        <v>26</v>
      </c>
      <c r="N1492" t="s">
        <v>24</v>
      </c>
    </row>
    <row r="1493" spans="1:14" x14ac:dyDescent="0.25">
      <c r="A1493" t="s">
        <v>314</v>
      </c>
      <c r="B1493" t="s">
        <v>315</v>
      </c>
      <c r="C1493" t="s">
        <v>316</v>
      </c>
      <c r="D1493" t="s">
        <v>21</v>
      </c>
      <c r="E1493">
        <v>59868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43312</v>
      </c>
      <c r="L1493" t="s">
        <v>26</v>
      </c>
      <c r="N1493" t="s">
        <v>24</v>
      </c>
    </row>
    <row r="1494" spans="1:14" x14ac:dyDescent="0.25">
      <c r="A1494" t="s">
        <v>111</v>
      </c>
      <c r="B1494" t="s">
        <v>112</v>
      </c>
      <c r="C1494" t="s">
        <v>113</v>
      </c>
      <c r="D1494" t="s">
        <v>21</v>
      </c>
      <c r="E1494">
        <v>59823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43312</v>
      </c>
      <c r="L1494" t="s">
        <v>26</v>
      </c>
      <c r="N1494" t="s">
        <v>24</v>
      </c>
    </row>
    <row r="1495" spans="1:14" x14ac:dyDescent="0.25">
      <c r="A1495" t="s">
        <v>321</v>
      </c>
      <c r="B1495" t="s">
        <v>322</v>
      </c>
      <c r="C1495" t="s">
        <v>316</v>
      </c>
      <c r="D1495" t="s">
        <v>21</v>
      </c>
      <c r="E1495">
        <v>59868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43312</v>
      </c>
      <c r="L1495" t="s">
        <v>26</v>
      </c>
      <c r="N1495" t="s">
        <v>24</v>
      </c>
    </row>
    <row r="1496" spans="1:14" x14ac:dyDescent="0.25">
      <c r="A1496" t="s">
        <v>323</v>
      </c>
      <c r="B1496" t="s">
        <v>324</v>
      </c>
      <c r="C1496" t="s">
        <v>316</v>
      </c>
      <c r="D1496" t="s">
        <v>21</v>
      </c>
      <c r="E1496">
        <v>59868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43312</v>
      </c>
      <c r="L1496" t="s">
        <v>26</v>
      </c>
      <c r="N1496" t="s">
        <v>24</v>
      </c>
    </row>
    <row r="1497" spans="1:14" x14ac:dyDescent="0.25">
      <c r="A1497" t="s">
        <v>326</v>
      </c>
      <c r="B1497" t="s">
        <v>327</v>
      </c>
      <c r="C1497" t="s">
        <v>316</v>
      </c>
      <c r="D1497" t="s">
        <v>21</v>
      </c>
      <c r="E1497">
        <v>59868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43312</v>
      </c>
      <c r="L1497" t="s">
        <v>26</v>
      </c>
      <c r="N1497" t="s">
        <v>24</v>
      </c>
    </row>
    <row r="1498" spans="1:14" x14ac:dyDescent="0.25">
      <c r="A1498" t="s">
        <v>505</v>
      </c>
      <c r="B1498" t="s">
        <v>506</v>
      </c>
      <c r="C1498" t="s">
        <v>507</v>
      </c>
      <c r="D1498" t="s">
        <v>21</v>
      </c>
      <c r="E1498">
        <v>59854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43312</v>
      </c>
      <c r="L1498" t="s">
        <v>26</v>
      </c>
      <c r="N1498" t="s">
        <v>24</v>
      </c>
    </row>
    <row r="1499" spans="1:14" x14ac:dyDescent="0.25">
      <c r="A1499" t="s">
        <v>209</v>
      </c>
      <c r="B1499" t="s">
        <v>210</v>
      </c>
      <c r="C1499" t="s">
        <v>85</v>
      </c>
      <c r="D1499" t="s">
        <v>21</v>
      </c>
      <c r="E1499">
        <v>59632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43309</v>
      </c>
      <c r="L1499" t="s">
        <v>26</v>
      </c>
      <c r="N1499" t="s">
        <v>24</v>
      </c>
    </row>
    <row r="1500" spans="1:14" x14ac:dyDescent="0.25">
      <c r="A1500" t="s">
        <v>488</v>
      </c>
      <c r="B1500" t="s">
        <v>489</v>
      </c>
      <c r="C1500" t="s">
        <v>490</v>
      </c>
      <c r="D1500" t="s">
        <v>21</v>
      </c>
      <c r="E1500">
        <v>59634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43309</v>
      </c>
      <c r="L1500" t="s">
        <v>26</v>
      </c>
      <c r="N1500" t="s">
        <v>24</v>
      </c>
    </row>
    <row r="1501" spans="1:14" x14ac:dyDescent="0.25">
      <c r="A1501" t="s">
        <v>2503</v>
      </c>
      <c r="B1501" t="s">
        <v>2504</v>
      </c>
      <c r="C1501" t="s">
        <v>267</v>
      </c>
      <c r="D1501" t="s">
        <v>21</v>
      </c>
      <c r="E1501">
        <v>56840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43305</v>
      </c>
      <c r="L1501" t="s">
        <v>26</v>
      </c>
      <c r="N1501" t="s">
        <v>24</v>
      </c>
    </row>
    <row r="1502" spans="1:14" x14ac:dyDescent="0.25">
      <c r="A1502" t="s">
        <v>286</v>
      </c>
      <c r="B1502" t="s">
        <v>287</v>
      </c>
      <c r="C1502" t="s">
        <v>288</v>
      </c>
      <c r="D1502" t="s">
        <v>21</v>
      </c>
      <c r="E1502">
        <v>59875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43305</v>
      </c>
      <c r="L1502" t="s">
        <v>26</v>
      </c>
      <c r="N1502" t="s">
        <v>24</v>
      </c>
    </row>
    <row r="1503" spans="1:14" x14ac:dyDescent="0.25">
      <c r="A1503" t="s">
        <v>47</v>
      </c>
      <c r="B1503" t="s">
        <v>295</v>
      </c>
      <c r="C1503" t="s">
        <v>288</v>
      </c>
      <c r="D1503" t="s">
        <v>21</v>
      </c>
      <c r="E1503">
        <v>59875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43305</v>
      </c>
      <c r="L1503" t="s">
        <v>26</v>
      </c>
      <c r="N1503" t="s">
        <v>24</v>
      </c>
    </row>
    <row r="1504" spans="1:14" x14ac:dyDescent="0.25">
      <c r="A1504" t="s">
        <v>536</v>
      </c>
      <c r="B1504" t="s">
        <v>537</v>
      </c>
      <c r="C1504" t="s">
        <v>538</v>
      </c>
      <c r="D1504" t="s">
        <v>21</v>
      </c>
      <c r="E1504">
        <v>59263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43304</v>
      </c>
      <c r="L1504" t="s">
        <v>26</v>
      </c>
      <c r="N1504" t="s">
        <v>24</v>
      </c>
    </row>
    <row r="1505" spans="1:14" x14ac:dyDescent="0.25">
      <c r="A1505" t="s">
        <v>541</v>
      </c>
      <c r="B1505" t="s">
        <v>542</v>
      </c>
      <c r="C1505" t="s">
        <v>543</v>
      </c>
      <c r="D1505" t="s">
        <v>21</v>
      </c>
      <c r="E1505">
        <v>59226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43304</v>
      </c>
      <c r="L1505" t="s">
        <v>26</v>
      </c>
      <c r="N1505" t="s">
        <v>24</v>
      </c>
    </row>
    <row r="1506" spans="1:14" x14ac:dyDescent="0.25">
      <c r="A1506" t="s">
        <v>2505</v>
      </c>
      <c r="B1506" t="s">
        <v>231</v>
      </c>
      <c r="C1506" t="s">
        <v>232</v>
      </c>
      <c r="D1506" t="s">
        <v>21</v>
      </c>
      <c r="E1506">
        <v>59218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43304</v>
      </c>
      <c r="L1506" t="s">
        <v>26</v>
      </c>
      <c r="N1506" t="s">
        <v>24</v>
      </c>
    </row>
    <row r="1507" spans="1:14" x14ac:dyDescent="0.25">
      <c r="A1507" t="s">
        <v>562</v>
      </c>
      <c r="B1507" t="s">
        <v>563</v>
      </c>
      <c r="C1507" t="s">
        <v>543</v>
      </c>
      <c r="D1507" t="s">
        <v>21</v>
      </c>
      <c r="E1507">
        <v>59226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43304</v>
      </c>
      <c r="L1507" t="s">
        <v>26</v>
      </c>
      <c r="N1507" t="s">
        <v>24</v>
      </c>
    </row>
    <row r="1508" spans="1:14" x14ac:dyDescent="0.25">
      <c r="A1508" t="s">
        <v>72</v>
      </c>
      <c r="B1508" t="s">
        <v>564</v>
      </c>
      <c r="C1508" t="s">
        <v>232</v>
      </c>
      <c r="D1508" t="s">
        <v>21</v>
      </c>
      <c r="E1508">
        <v>59218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43304</v>
      </c>
      <c r="L1508" t="s">
        <v>26</v>
      </c>
      <c r="N1508" t="s">
        <v>24</v>
      </c>
    </row>
    <row r="1509" spans="1:14" x14ac:dyDescent="0.25">
      <c r="A1509" t="s">
        <v>2506</v>
      </c>
      <c r="B1509" t="s">
        <v>2507</v>
      </c>
      <c r="C1509" t="s">
        <v>145</v>
      </c>
      <c r="D1509" t="s">
        <v>21</v>
      </c>
      <c r="E1509">
        <v>59464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43304</v>
      </c>
      <c r="L1509" t="s">
        <v>26</v>
      </c>
      <c r="N1509" t="s">
        <v>24</v>
      </c>
    </row>
    <row r="1510" spans="1:14" x14ac:dyDescent="0.25">
      <c r="A1510" t="s">
        <v>550</v>
      </c>
      <c r="B1510" t="s">
        <v>551</v>
      </c>
      <c r="C1510" t="s">
        <v>552</v>
      </c>
      <c r="D1510" t="s">
        <v>21</v>
      </c>
      <c r="E1510">
        <v>59222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43304</v>
      </c>
      <c r="L1510" t="s">
        <v>26</v>
      </c>
      <c r="N1510" t="s">
        <v>24</v>
      </c>
    </row>
    <row r="1511" spans="1:14" x14ac:dyDescent="0.25">
      <c r="A1511" t="s">
        <v>553</v>
      </c>
      <c r="B1511" t="s">
        <v>554</v>
      </c>
      <c r="C1511" t="s">
        <v>555</v>
      </c>
      <c r="D1511" t="s">
        <v>21</v>
      </c>
      <c r="E1511">
        <v>59212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43304</v>
      </c>
      <c r="L1511" t="s">
        <v>26</v>
      </c>
      <c r="N1511" t="s">
        <v>24</v>
      </c>
    </row>
    <row r="1512" spans="1:14" x14ac:dyDescent="0.25">
      <c r="A1512" t="s">
        <v>585</v>
      </c>
      <c r="B1512" t="s">
        <v>586</v>
      </c>
      <c r="C1512" t="s">
        <v>552</v>
      </c>
      <c r="D1512" t="s">
        <v>21</v>
      </c>
      <c r="E1512">
        <v>59222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43304</v>
      </c>
      <c r="L1512" t="s">
        <v>26</v>
      </c>
      <c r="N1512" t="s">
        <v>24</v>
      </c>
    </row>
    <row r="1513" spans="1:14" x14ac:dyDescent="0.25">
      <c r="A1513" t="s">
        <v>593</v>
      </c>
      <c r="B1513" t="s">
        <v>594</v>
      </c>
      <c r="C1513" t="s">
        <v>538</v>
      </c>
      <c r="D1513" t="s">
        <v>21</v>
      </c>
      <c r="E1513">
        <v>59263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43304</v>
      </c>
      <c r="L1513" t="s">
        <v>26</v>
      </c>
      <c r="N1513" t="s">
        <v>24</v>
      </c>
    </row>
    <row r="1514" spans="1:14" x14ac:dyDescent="0.25">
      <c r="A1514" t="s">
        <v>605</v>
      </c>
      <c r="B1514" t="s">
        <v>606</v>
      </c>
      <c r="C1514" t="s">
        <v>543</v>
      </c>
      <c r="D1514" t="s">
        <v>21</v>
      </c>
      <c r="E1514">
        <v>59226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43304</v>
      </c>
      <c r="L1514" t="s">
        <v>26</v>
      </c>
      <c r="N1514" t="s">
        <v>24</v>
      </c>
    </row>
    <row r="1515" spans="1:14" x14ac:dyDescent="0.25">
      <c r="A1515" t="s">
        <v>612</v>
      </c>
      <c r="B1515" t="s">
        <v>613</v>
      </c>
      <c r="C1515" t="s">
        <v>232</v>
      </c>
      <c r="D1515" t="s">
        <v>21</v>
      </c>
      <c r="E1515">
        <v>59218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43304</v>
      </c>
      <c r="L1515" t="s">
        <v>26</v>
      </c>
      <c r="N1515" t="s">
        <v>24</v>
      </c>
    </row>
    <row r="1516" spans="1:14" x14ac:dyDescent="0.25">
      <c r="A1516" t="s">
        <v>2072</v>
      </c>
      <c r="B1516" t="s">
        <v>2073</v>
      </c>
      <c r="C1516" t="s">
        <v>2059</v>
      </c>
      <c r="D1516" t="s">
        <v>21</v>
      </c>
      <c r="E1516">
        <v>59457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43304</v>
      </c>
      <c r="L1516" t="s">
        <v>26</v>
      </c>
      <c r="N1516" t="s">
        <v>24</v>
      </c>
    </row>
    <row r="1517" spans="1:14" x14ac:dyDescent="0.25">
      <c r="A1517" t="s">
        <v>1603</v>
      </c>
      <c r="B1517" t="s">
        <v>1604</v>
      </c>
      <c r="C1517" t="s">
        <v>1388</v>
      </c>
      <c r="D1517" t="s">
        <v>21</v>
      </c>
      <c r="E1517">
        <v>59270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43304</v>
      </c>
      <c r="L1517" t="s">
        <v>26</v>
      </c>
      <c r="N1517" t="s">
        <v>24</v>
      </c>
    </row>
    <row r="1518" spans="1:14" x14ac:dyDescent="0.25">
      <c r="A1518" t="s">
        <v>2508</v>
      </c>
      <c r="B1518" t="s">
        <v>619</v>
      </c>
      <c r="C1518" t="s">
        <v>232</v>
      </c>
      <c r="D1518" t="s">
        <v>21</v>
      </c>
      <c r="E1518">
        <v>59218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43304</v>
      </c>
      <c r="L1518" t="s">
        <v>26</v>
      </c>
      <c r="N1518" t="s">
        <v>24</v>
      </c>
    </row>
    <row r="1519" spans="1:14" x14ac:dyDescent="0.25">
      <c r="A1519" t="s">
        <v>1605</v>
      </c>
      <c r="B1519" t="s">
        <v>1606</v>
      </c>
      <c r="C1519" t="s">
        <v>1388</v>
      </c>
      <c r="D1519" t="s">
        <v>21</v>
      </c>
      <c r="E1519">
        <v>59270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43304</v>
      </c>
      <c r="L1519" t="s">
        <v>26</v>
      </c>
      <c r="N1519" t="s">
        <v>24</v>
      </c>
    </row>
    <row r="1520" spans="1:14" x14ac:dyDescent="0.25">
      <c r="A1520" t="s">
        <v>47</v>
      </c>
      <c r="B1520" t="s">
        <v>1880</v>
      </c>
      <c r="C1520" t="s">
        <v>1388</v>
      </c>
      <c r="D1520" t="s">
        <v>21</v>
      </c>
      <c r="E1520">
        <v>59270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43304</v>
      </c>
      <c r="L1520" t="s">
        <v>26</v>
      </c>
      <c r="N1520" t="s">
        <v>24</v>
      </c>
    </row>
    <row r="1521" spans="1:14" x14ac:dyDescent="0.25">
      <c r="A1521" t="s">
        <v>620</v>
      </c>
      <c r="B1521" t="s">
        <v>621</v>
      </c>
      <c r="C1521" t="s">
        <v>571</v>
      </c>
      <c r="D1521" t="s">
        <v>21</v>
      </c>
      <c r="E1521">
        <v>59254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43304</v>
      </c>
      <c r="L1521" t="s">
        <v>26</v>
      </c>
      <c r="N1521" t="s">
        <v>24</v>
      </c>
    </row>
    <row r="1522" spans="1:14" x14ac:dyDescent="0.25">
      <c r="A1522" t="s">
        <v>622</v>
      </c>
      <c r="B1522" t="s">
        <v>624</v>
      </c>
      <c r="C1522" t="s">
        <v>555</v>
      </c>
      <c r="D1522" t="s">
        <v>21</v>
      </c>
      <c r="E1522">
        <v>59212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43304</v>
      </c>
      <c r="L1522" t="s">
        <v>26</v>
      </c>
      <c r="N1522" t="s">
        <v>24</v>
      </c>
    </row>
    <row r="1523" spans="1:14" x14ac:dyDescent="0.25">
      <c r="A1523" t="s">
        <v>878</v>
      </c>
      <c r="B1523" t="s">
        <v>2058</v>
      </c>
      <c r="C1523" t="s">
        <v>2059</v>
      </c>
      <c r="D1523" t="s">
        <v>21</v>
      </c>
      <c r="E1523">
        <v>59457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43302</v>
      </c>
      <c r="L1523" t="s">
        <v>26</v>
      </c>
      <c r="N1523" t="s">
        <v>24</v>
      </c>
    </row>
    <row r="1524" spans="1:14" x14ac:dyDescent="0.25">
      <c r="A1524" t="s">
        <v>331</v>
      </c>
      <c r="B1524" t="s">
        <v>332</v>
      </c>
      <c r="C1524" t="s">
        <v>333</v>
      </c>
      <c r="D1524" t="s">
        <v>21</v>
      </c>
      <c r="E1524">
        <v>59430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43302</v>
      </c>
      <c r="L1524" t="s">
        <v>26</v>
      </c>
      <c r="N1524" t="s">
        <v>24</v>
      </c>
    </row>
    <row r="1525" spans="1:14" x14ac:dyDescent="0.25">
      <c r="A1525" t="s">
        <v>2060</v>
      </c>
      <c r="B1525" t="s">
        <v>2061</v>
      </c>
      <c r="C1525" t="s">
        <v>2059</v>
      </c>
      <c r="D1525" t="s">
        <v>21</v>
      </c>
      <c r="E1525">
        <v>59457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43302</v>
      </c>
      <c r="L1525" t="s">
        <v>26</v>
      </c>
      <c r="N1525" t="s">
        <v>24</v>
      </c>
    </row>
    <row r="1526" spans="1:14" x14ac:dyDescent="0.25">
      <c r="A1526" t="s">
        <v>2064</v>
      </c>
      <c r="B1526" t="s">
        <v>2065</v>
      </c>
      <c r="C1526" t="s">
        <v>2059</v>
      </c>
      <c r="D1526" t="s">
        <v>21</v>
      </c>
      <c r="E1526">
        <v>59457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43302</v>
      </c>
      <c r="L1526" t="s">
        <v>26</v>
      </c>
      <c r="N1526" t="s">
        <v>24</v>
      </c>
    </row>
    <row r="1527" spans="1:14" x14ac:dyDescent="0.25">
      <c r="A1527" t="s">
        <v>337</v>
      </c>
      <c r="B1527" t="s">
        <v>338</v>
      </c>
      <c r="C1527" t="s">
        <v>145</v>
      </c>
      <c r="D1527" t="s">
        <v>21</v>
      </c>
      <c r="E1527">
        <v>59464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43302</v>
      </c>
      <c r="L1527" t="s">
        <v>26</v>
      </c>
      <c r="N1527" t="s">
        <v>24</v>
      </c>
    </row>
    <row r="1528" spans="1:14" x14ac:dyDescent="0.25">
      <c r="A1528" t="s">
        <v>2066</v>
      </c>
      <c r="B1528" t="s">
        <v>2067</v>
      </c>
      <c r="C1528" t="s">
        <v>2059</v>
      </c>
      <c r="D1528" t="s">
        <v>21</v>
      </c>
      <c r="E1528">
        <v>59457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43302</v>
      </c>
      <c r="L1528" t="s">
        <v>26</v>
      </c>
      <c r="N1528" t="s">
        <v>24</v>
      </c>
    </row>
    <row r="1529" spans="1:14" x14ac:dyDescent="0.25">
      <c r="A1529" t="s">
        <v>339</v>
      </c>
      <c r="B1529" t="s">
        <v>340</v>
      </c>
      <c r="C1529" t="s">
        <v>333</v>
      </c>
      <c r="D1529" t="s">
        <v>21</v>
      </c>
      <c r="E1529">
        <v>59430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43302</v>
      </c>
      <c r="L1529" t="s">
        <v>26</v>
      </c>
      <c r="N1529" t="s">
        <v>24</v>
      </c>
    </row>
    <row r="1530" spans="1:14" x14ac:dyDescent="0.25">
      <c r="A1530" t="s">
        <v>2068</v>
      </c>
      <c r="B1530" t="s">
        <v>2069</v>
      </c>
      <c r="C1530" t="s">
        <v>2059</v>
      </c>
      <c r="D1530" t="s">
        <v>21</v>
      </c>
      <c r="E1530">
        <v>59457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43302</v>
      </c>
      <c r="L1530" t="s">
        <v>26</v>
      </c>
      <c r="N1530" t="s">
        <v>24</v>
      </c>
    </row>
    <row r="1531" spans="1:14" x14ac:dyDescent="0.25">
      <c r="A1531" t="s">
        <v>597</v>
      </c>
      <c r="B1531" t="s">
        <v>598</v>
      </c>
      <c r="C1531" t="s">
        <v>599</v>
      </c>
      <c r="D1531" t="s">
        <v>21</v>
      </c>
      <c r="E1531">
        <v>59054</v>
      </c>
      <c r="F1531" t="s">
        <v>22</v>
      </c>
      <c r="G1531" t="s">
        <v>23</v>
      </c>
      <c r="H1531" t="s">
        <v>24</v>
      </c>
      <c r="I1531" t="s">
        <v>24</v>
      </c>
      <c r="J1531" t="s">
        <v>25</v>
      </c>
      <c r="K1531" s="1">
        <v>43302</v>
      </c>
      <c r="L1531" t="s">
        <v>26</v>
      </c>
      <c r="N1531" t="s">
        <v>24</v>
      </c>
    </row>
    <row r="1532" spans="1:14" x14ac:dyDescent="0.25">
      <c r="A1532" t="s">
        <v>2070</v>
      </c>
      <c r="B1532" t="s">
        <v>2071</v>
      </c>
      <c r="C1532" t="s">
        <v>2059</v>
      </c>
      <c r="D1532" t="s">
        <v>21</v>
      </c>
      <c r="E1532">
        <v>59457</v>
      </c>
      <c r="F1532" t="s">
        <v>22</v>
      </c>
      <c r="G1532" t="s">
        <v>23</v>
      </c>
      <c r="H1532" t="s">
        <v>24</v>
      </c>
      <c r="I1532" t="s">
        <v>24</v>
      </c>
      <c r="J1532" t="s">
        <v>25</v>
      </c>
      <c r="K1532" s="1">
        <v>43302</v>
      </c>
      <c r="L1532" t="s">
        <v>26</v>
      </c>
      <c r="N1532" t="s">
        <v>24</v>
      </c>
    </row>
    <row r="1533" spans="1:14" x14ac:dyDescent="0.25">
      <c r="A1533" t="s">
        <v>2025</v>
      </c>
      <c r="B1533" t="s">
        <v>2026</v>
      </c>
      <c r="C1533" t="s">
        <v>2024</v>
      </c>
      <c r="D1533" t="s">
        <v>21</v>
      </c>
      <c r="E1533">
        <v>59471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43302</v>
      </c>
      <c r="L1533" t="s">
        <v>26</v>
      </c>
      <c r="N1533" t="s">
        <v>24</v>
      </c>
    </row>
    <row r="1534" spans="1:14" x14ac:dyDescent="0.25">
      <c r="A1534" t="s">
        <v>2027</v>
      </c>
      <c r="B1534" t="s">
        <v>2028</v>
      </c>
      <c r="C1534" t="s">
        <v>2024</v>
      </c>
      <c r="D1534" t="s">
        <v>21</v>
      </c>
      <c r="E1534">
        <v>59471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43302</v>
      </c>
      <c r="L1534" t="s">
        <v>26</v>
      </c>
      <c r="N1534" t="s">
        <v>24</v>
      </c>
    </row>
    <row r="1535" spans="1:14" x14ac:dyDescent="0.25">
      <c r="A1535" t="s">
        <v>344</v>
      </c>
      <c r="B1535" t="s">
        <v>345</v>
      </c>
      <c r="C1535" t="s">
        <v>346</v>
      </c>
      <c r="D1535" t="s">
        <v>21</v>
      </c>
      <c r="E1535">
        <v>59489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43302</v>
      </c>
      <c r="L1535" t="s">
        <v>26</v>
      </c>
      <c r="N1535" t="s">
        <v>24</v>
      </c>
    </row>
    <row r="1536" spans="1:14" x14ac:dyDescent="0.25">
      <c r="A1536" t="s">
        <v>347</v>
      </c>
      <c r="B1536" t="s">
        <v>348</v>
      </c>
      <c r="C1536" t="s">
        <v>349</v>
      </c>
      <c r="D1536" t="s">
        <v>21</v>
      </c>
      <c r="E1536">
        <v>59479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43302</v>
      </c>
      <c r="L1536" t="s">
        <v>26</v>
      </c>
      <c r="N1536" t="s">
        <v>24</v>
      </c>
    </row>
    <row r="1537" spans="1:14" x14ac:dyDescent="0.25">
      <c r="A1537" t="s">
        <v>547</v>
      </c>
      <c r="B1537" t="s">
        <v>548</v>
      </c>
      <c r="C1537" t="s">
        <v>549</v>
      </c>
      <c r="D1537" t="s">
        <v>21</v>
      </c>
      <c r="E1537">
        <v>59247</v>
      </c>
      <c r="F1537" t="s">
        <v>23</v>
      </c>
      <c r="G1537" t="s">
        <v>23</v>
      </c>
      <c r="H1537" t="s">
        <v>24</v>
      </c>
      <c r="I1537" t="s">
        <v>24</v>
      </c>
      <c r="J1537" t="s">
        <v>25</v>
      </c>
      <c r="K1537" s="1">
        <v>43300</v>
      </c>
      <c r="L1537" t="s">
        <v>26</v>
      </c>
      <c r="N1537" t="s">
        <v>24</v>
      </c>
    </row>
    <row r="1538" spans="1:14" x14ac:dyDescent="0.25">
      <c r="A1538" t="s">
        <v>1156</v>
      </c>
      <c r="B1538" t="s">
        <v>1157</v>
      </c>
      <c r="C1538" t="s">
        <v>960</v>
      </c>
      <c r="D1538" t="s">
        <v>21</v>
      </c>
      <c r="E1538">
        <v>59523</v>
      </c>
      <c r="F1538" t="s">
        <v>22</v>
      </c>
      <c r="G1538" t="s">
        <v>22</v>
      </c>
      <c r="H1538" t="s">
        <v>753</v>
      </c>
      <c r="I1538" t="s">
        <v>1076</v>
      </c>
      <c r="J1538" s="1">
        <v>43278</v>
      </c>
      <c r="K1538" s="1">
        <v>43300</v>
      </c>
      <c r="L1538" t="s">
        <v>103</v>
      </c>
      <c r="N1538" t="s">
        <v>909</v>
      </c>
    </row>
    <row r="1539" spans="1:14" x14ac:dyDescent="0.25">
      <c r="A1539" t="s">
        <v>1271</v>
      </c>
      <c r="B1539" t="s">
        <v>2509</v>
      </c>
      <c r="C1539" t="s">
        <v>64</v>
      </c>
      <c r="D1539" t="s">
        <v>21</v>
      </c>
      <c r="E1539">
        <v>59404</v>
      </c>
      <c r="F1539" t="s">
        <v>22</v>
      </c>
      <c r="G1539" t="s">
        <v>22</v>
      </c>
      <c r="H1539" t="s">
        <v>753</v>
      </c>
      <c r="I1539" t="s">
        <v>1445</v>
      </c>
      <c r="J1539" s="1">
        <v>43251</v>
      </c>
      <c r="K1539" s="1">
        <v>43300</v>
      </c>
      <c r="L1539" t="s">
        <v>103</v>
      </c>
      <c r="N1539" t="s">
        <v>909</v>
      </c>
    </row>
    <row r="1540" spans="1:14" x14ac:dyDescent="0.25">
      <c r="A1540" t="s">
        <v>62</v>
      </c>
      <c r="B1540" t="s">
        <v>2510</v>
      </c>
      <c r="C1540" t="s">
        <v>64</v>
      </c>
      <c r="D1540" t="s">
        <v>21</v>
      </c>
      <c r="E1540">
        <v>59405</v>
      </c>
      <c r="F1540" t="s">
        <v>22</v>
      </c>
      <c r="G1540" t="s">
        <v>22</v>
      </c>
      <c r="H1540" t="s">
        <v>753</v>
      </c>
      <c r="I1540" t="s">
        <v>1445</v>
      </c>
      <c r="J1540" s="1">
        <v>43251</v>
      </c>
      <c r="K1540" s="1">
        <v>43300</v>
      </c>
      <c r="L1540" t="s">
        <v>103</v>
      </c>
      <c r="N1540" t="s">
        <v>909</v>
      </c>
    </row>
    <row r="1541" spans="1:14" x14ac:dyDescent="0.25">
      <c r="A1541" t="s">
        <v>544</v>
      </c>
      <c r="B1541" t="s">
        <v>545</v>
      </c>
      <c r="C1541" t="s">
        <v>546</v>
      </c>
      <c r="D1541" t="s">
        <v>21</v>
      </c>
      <c r="E1541">
        <v>59275</v>
      </c>
      <c r="F1541" t="s">
        <v>23</v>
      </c>
      <c r="G1541" t="s">
        <v>23</v>
      </c>
      <c r="H1541" t="s">
        <v>24</v>
      </c>
      <c r="I1541" t="s">
        <v>24</v>
      </c>
      <c r="J1541" t="s">
        <v>25</v>
      </c>
      <c r="K1541" s="1">
        <v>43299</v>
      </c>
      <c r="L1541" t="s">
        <v>26</v>
      </c>
      <c r="N1541" t="s">
        <v>24</v>
      </c>
    </row>
    <row r="1542" spans="1:14" x14ac:dyDescent="0.25">
      <c r="A1542" t="s">
        <v>2511</v>
      </c>
      <c r="B1542" t="s">
        <v>623</v>
      </c>
      <c r="C1542" t="s">
        <v>571</v>
      </c>
      <c r="D1542" t="s">
        <v>21</v>
      </c>
      <c r="E1542">
        <v>59254</v>
      </c>
      <c r="F1542" t="s">
        <v>23</v>
      </c>
      <c r="G1542" t="s">
        <v>23</v>
      </c>
      <c r="H1542" t="s">
        <v>24</v>
      </c>
      <c r="I1542" t="s">
        <v>24</v>
      </c>
      <c r="J1542" t="s">
        <v>25</v>
      </c>
      <c r="K1542" s="1">
        <v>43299</v>
      </c>
      <c r="L1542" t="s">
        <v>26</v>
      </c>
      <c r="N1542" t="s">
        <v>24</v>
      </c>
    </row>
    <row r="1543" spans="1:14" x14ac:dyDescent="0.25">
      <c r="A1543" t="s">
        <v>569</v>
      </c>
      <c r="B1543" t="s">
        <v>570</v>
      </c>
      <c r="C1543" t="s">
        <v>571</v>
      </c>
      <c r="D1543" t="s">
        <v>21</v>
      </c>
      <c r="E1543">
        <v>59254</v>
      </c>
      <c r="F1543" t="s">
        <v>23</v>
      </c>
      <c r="G1543" t="s">
        <v>23</v>
      </c>
      <c r="H1543" t="s">
        <v>24</v>
      </c>
      <c r="I1543" t="s">
        <v>24</v>
      </c>
      <c r="J1543" t="s">
        <v>25</v>
      </c>
      <c r="K1543" s="1">
        <v>43299</v>
      </c>
      <c r="L1543" t="s">
        <v>26</v>
      </c>
      <c r="N1543" t="s">
        <v>24</v>
      </c>
    </row>
    <row r="1544" spans="1:14" x14ac:dyDescent="0.25">
      <c r="A1544" t="s">
        <v>511</v>
      </c>
      <c r="B1544" t="s">
        <v>512</v>
      </c>
      <c r="C1544" t="s">
        <v>513</v>
      </c>
      <c r="D1544" t="s">
        <v>21</v>
      </c>
      <c r="E1544">
        <v>59262</v>
      </c>
      <c r="F1544" t="s">
        <v>23</v>
      </c>
      <c r="G1544" t="s">
        <v>23</v>
      </c>
      <c r="H1544" t="s">
        <v>24</v>
      </c>
      <c r="I1544" t="s">
        <v>24</v>
      </c>
      <c r="J1544" t="s">
        <v>25</v>
      </c>
      <c r="K1544" s="1">
        <v>43299</v>
      </c>
      <c r="L1544" t="s">
        <v>26</v>
      </c>
      <c r="N1544" t="s">
        <v>24</v>
      </c>
    </row>
    <row r="1545" spans="1:14" x14ac:dyDescent="0.25">
      <c r="A1545" t="s">
        <v>578</v>
      </c>
      <c r="B1545" t="s">
        <v>579</v>
      </c>
      <c r="C1545" t="s">
        <v>546</v>
      </c>
      <c r="D1545" t="s">
        <v>21</v>
      </c>
      <c r="E1545">
        <v>59275</v>
      </c>
      <c r="F1545" t="s">
        <v>23</v>
      </c>
      <c r="G1545" t="s">
        <v>23</v>
      </c>
      <c r="H1545" t="s">
        <v>24</v>
      </c>
      <c r="I1545" t="s">
        <v>24</v>
      </c>
      <c r="J1545" t="s">
        <v>25</v>
      </c>
      <c r="K1545" s="1">
        <v>43299</v>
      </c>
      <c r="L1545" t="s">
        <v>26</v>
      </c>
      <c r="N1545" t="s">
        <v>24</v>
      </c>
    </row>
    <row r="1546" spans="1:14" x14ac:dyDescent="0.25">
      <c r="A1546" t="s">
        <v>583</v>
      </c>
      <c r="B1546" t="s">
        <v>584</v>
      </c>
      <c r="C1546" t="s">
        <v>571</v>
      </c>
      <c r="D1546" t="s">
        <v>21</v>
      </c>
      <c r="E1546">
        <v>59254</v>
      </c>
      <c r="F1546" t="s">
        <v>23</v>
      </c>
      <c r="G1546" t="s">
        <v>23</v>
      </c>
      <c r="H1546" t="s">
        <v>24</v>
      </c>
      <c r="I1546" t="s">
        <v>24</v>
      </c>
      <c r="J1546" t="s">
        <v>25</v>
      </c>
      <c r="K1546" s="1">
        <v>43299</v>
      </c>
      <c r="L1546" t="s">
        <v>26</v>
      </c>
      <c r="N1546" t="s">
        <v>24</v>
      </c>
    </row>
    <row r="1547" spans="1:14" x14ac:dyDescent="0.25">
      <c r="A1547" t="s">
        <v>607</v>
      </c>
      <c r="B1547" t="s">
        <v>608</v>
      </c>
      <c r="C1547" t="s">
        <v>571</v>
      </c>
      <c r="D1547" t="s">
        <v>21</v>
      </c>
      <c r="E1547">
        <v>59254</v>
      </c>
      <c r="F1547" t="s">
        <v>23</v>
      </c>
      <c r="G1547" t="s">
        <v>23</v>
      </c>
      <c r="H1547" t="s">
        <v>24</v>
      </c>
      <c r="I1547" t="s">
        <v>24</v>
      </c>
      <c r="J1547" t="s">
        <v>25</v>
      </c>
      <c r="K1547" s="1">
        <v>43299</v>
      </c>
      <c r="L1547" t="s">
        <v>26</v>
      </c>
      <c r="N1547" t="s">
        <v>24</v>
      </c>
    </row>
    <row r="1548" spans="1:14" x14ac:dyDescent="0.25">
      <c r="A1548" t="s">
        <v>616</v>
      </c>
      <c r="B1548" t="s">
        <v>617</v>
      </c>
      <c r="C1548" t="s">
        <v>549</v>
      </c>
      <c r="D1548" t="s">
        <v>21</v>
      </c>
      <c r="E1548">
        <v>59247</v>
      </c>
      <c r="F1548" t="s">
        <v>23</v>
      </c>
      <c r="G1548" t="s">
        <v>23</v>
      </c>
      <c r="H1548" t="s">
        <v>24</v>
      </c>
      <c r="I1548" t="s">
        <v>24</v>
      </c>
      <c r="J1548" t="s">
        <v>25</v>
      </c>
      <c r="K1548" s="1">
        <v>43299</v>
      </c>
      <c r="L1548" t="s">
        <v>26</v>
      </c>
      <c r="N1548" t="s">
        <v>24</v>
      </c>
    </row>
    <row r="1549" spans="1:14" x14ac:dyDescent="0.25">
      <c r="A1549" t="s">
        <v>2512</v>
      </c>
      <c r="B1549" t="s">
        <v>2513</v>
      </c>
      <c r="C1549" t="s">
        <v>236</v>
      </c>
      <c r="D1549" t="s">
        <v>21</v>
      </c>
      <c r="E1549">
        <v>59259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43294</v>
      </c>
      <c r="L1549" t="s">
        <v>26</v>
      </c>
      <c r="N1549" t="s">
        <v>24</v>
      </c>
    </row>
    <row r="1550" spans="1:14" x14ac:dyDescent="0.25">
      <c r="A1550" t="s">
        <v>519</v>
      </c>
      <c r="B1550" t="s">
        <v>520</v>
      </c>
      <c r="C1550" t="s">
        <v>239</v>
      </c>
      <c r="D1550" t="s">
        <v>21</v>
      </c>
      <c r="E1550">
        <v>59337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43294</v>
      </c>
      <c r="L1550" t="s">
        <v>26</v>
      </c>
      <c r="N1550" t="s">
        <v>24</v>
      </c>
    </row>
    <row r="1551" spans="1:14" x14ac:dyDescent="0.25">
      <c r="A1551" t="s">
        <v>234</v>
      </c>
      <c r="B1551" t="s">
        <v>235</v>
      </c>
      <c r="C1551" t="s">
        <v>236</v>
      </c>
      <c r="D1551" t="s">
        <v>21</v>
      </c>
      <c r="E1551">
        <v>59259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43294</v>
      </c>
      <c r="L1551" t="s">
        <v>26</v>
      </c>
      <c r="N1551" t="s">
        <v>24</v>
      </c>
    </row>
    <row r="1552" spans="1:14" x14ac:dyDescent="0.25">
      <c r="A1552" t="s">
        <v>237</v>
      </c>
      <c r="B1552" t="s">
        <v>2514</v>
      </c>
      <c r="C1552" t="s">
        <v>239</v>
      </c>
      <c r="D1552" t="s">
        <v>21</v>
      </c>
      <c r="E1552">
        <v>59337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43294</v>
      </c>
      <c r="L1552" t="s">
        <v>26</v>
      </c>
      <c r="N1552" t="s">
        <v>24</v>
      </c>
    </row>
    <row r="1553" spans="1:14" x14ac:dyDescent="0.25">
      <c r="A1553" t="s">
        <v>2515</v>
      </c>
      <c r="B1553" t="s">
        <v>2516</v>
      </c>
      <c r="C1553" t="s">
        <v>971</v>
      </c>
      <c r="D1553" t="s">
        <v>21</v>
      </c>
      <c r="E1553">
        <v>59215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43294</v>
      </c>
      <c r="L1553" t="s">
        <v>26</v>
      </c>
      <c r="N1553" t="s">
        <v>24</v>
      </c>
    </row>
    <row r="1554" spans="1:14" x14ac:dyDescent="0.25">
      <c r="A1554" t="s">
        <v>201</v>
      </c>
      <c r="B1554" t="s">
        <v>202</v>
      </c>
      <c r="C1554" t="s">
        <v>203</v>
      </c>
      <c r="D1554" t="s">
        <v>21</v>
      </c>
      <c r="E1554">
        <v>59214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43294</v>
      </c>
      <c r="L1554" t="s">
        <v>26</v>
      </c>
      <c r="N1554" t="s">
        <v>24</v>
      </c>
    </row>
    <row r="1555" spans="1:14" x14ac:dyDescent="0.25">
      <c r="A1555" t="s">
        <v>2517</v>
      </c>
      <c r="B1555" t="s">
        <v>2518</v>
      </c>
      <c r="C1555" t="s">
        <v>971</v>
      </c>
      <c r="D1555" t="s">
        <v>21</v>
      </c>
      <c r="E1555">
        <v>59215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43294</v>
      </c>
      <c r="L1555" t="s">
        <v>26</v>
      </c>
      <c r="N1555" t="s">
        <v>24</v>
      </c>
    </row>
    <row r="1556" spans="1:14" x14ac:dyDescent="0.25">
      <c r="A1556" t="s">
        <v>2519</v>
      </c>
      <c r="B1556" t="s">
        <v>2520</v>
      </c>
      <c r="C1556" t="s">
        <v>239</v>
      </c>
      <c r="D1556" t="s">
        <v>21</v>
      </c>
      <c r="E1556">
        <v>59337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43294</v>
      </c>
      <c r="L1556" t="s">
        <v>26</v>
      </c>
      <c r="N1556" t="s">
        <v>24</v>
      </c>
    </row>
    <row r="1557" spans="1:14" x14ac:dyDescent="0.25">
      <c r="A1557" t="s">
        <v>341</v>
      </c>
      <c r="B1557" t="s">
        <v>1877</v>
      </c>
      <c r="C1557" t="s">
        <v>971</v>
      </c>
      <c r="D1557" t="s">
        <v>21</v>
      </c>
      <c r="E1557">
        <v>59215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43294</v>
      </c>
      <c r="L1557" t="s">
        <v>26</v>
      </c>
      <c r="N1557" t="s">
        <v>24</v>
      </c>
    </row>
    <row r="1558" spans="1:14" x14ac:dyDescent="0.25">
      <c r="A1558" t="s">
        <v>1334</v>
      </c>
      <c r="B1558" t="s">
        <v>1707</v>
      </c>
      <c r="C1558" t="s">
        <v>943</v>
      </c>
      <c r="D1558" t="s">
        <v>21</v>
      </c>
      <c r="E1558">
        <v>59330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43294</v>
      </c>
      <c r="L1558" t="s">
        <v>26</v>
      </c>
      <c r="N1558" t="s">
        <v>24</v>
      </c>
    </row>
    <row r="1559" spans="1:14" x14ac:dyDescent="0.25">
      <c r="A1559" t="s">
        <v>533</v>
      </c>
      <c r="B1559" t="s">
        <v>534</v>
      </c>
      <c r="C1559" t="s">
        <v>535</v>
      </c>
      <c r="D1559" t="s">
        <v>21</v>
      </c>
      <c r="E1559">
        <v>59077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43294</v>
      </c>
      <c r="L1559" t="s">
        <v>26</v>
      </c>
      <c r="N1559" t="s">
        <v>24</v>
      </c>
    </row>
    <row r="1560" spans="1:14" x14ac:dyDescent="0.25">
      <c r="A1560" t="s">
        <v>1643</v>
      </c>
      <c r="B1560" t="s">
        <v>1644</v>
      </c>
      <c r="C1560" t="s">
        <v>154</v>
      </c>
      <c r="D1560" t="s">
        <v>21</v>
      </c>
      <c r="E1560">
        <v>59101</v>
      </c>
      <c r="F1560" t="s">
        <v>22</v>
      </c>
      <c r="G1560" t="s">
        <v>23</v>
      </c>
      <c r="H1560" t="s">
        <v>24</v>
      </c>
      <c r="I1560" t="s">
        <v>24</v>
      </c>
      <c r="J1560" t="s">
        <v>25</v>
      </c>
      <c r="K1560" s="1">
        <v>43291</v>
      </c>
      <c r="L1560" t="s">
        <v>26</v>
      </c>
      <c r="N1560" t="s">
        <v>24</v>
      </c>
    </row>
    <row r="1561" spans="1:14" x14ac:dyDescent="0.25">
      <c r="A1561" t="s">
        <v>2521</v>
      </c>
      <c r="B1561" t="s">
        <v>156</v>
      </c>
      <c r="C1561" t="s">
        <v>154</v>
      </c>
      <c r="D1561" t="s">
        <v>21</v>
      </c>
      <c r="E1561">
        <v>59105</v>
      </c>
      <c r="F1561" t="s">
        <v>22</v>
      </c>
      <c r="G1561" t="s">
        <v>23</v>
      </c>
      <c r="H1561" t="s">
        <v>24</v>
      </c>
      <c r="I1561" t="s">
        <v>24</v>
      </c>
      <c r="J1561" t="s">
        <v>25</v>
      </c>
      <c r="K1561" s="1">
        <v>43283</v>
      </c>
      <c r="L1561" t="s">
        <v>26</v>
      </c>
      <c r="N1561" t="s">
        <v>24</v>
      </c>
    </row>
    <row r="1562" spans="1:14" x14ac:dyDescent="0.25">
      <c r="A1562" t="s">
        <v>1617</v>
      </c>
      <c r="B1562" t="s">
        <v>1618</v>
      </c>
      <c r="C1562" t="s">
        <v>154</v>
      </c>
      <c r="D1562" t="s">
        <v>21</v>
      </c>
      <c r="E1562">
        <v>59102</v>
      </c>
      <c r="F1562" t="s">
        <v>22</v>
      </c>
      <c r="G1562" t="s">
        <v>23</v>
      </c>
      <c r="H1562" t="s">
        <v>24</v>
      </c>
      <c r="I1562" t="s">
        <v>24</v>
      </c>
      <c r="J1562" t="s">
        <v>25</v>
      </c>
      <c r="K1562" s="1">
        <v>43283</v>
      </c>
      <c r="L1562" t="s">
        <v>26</v>
      </c>
      <c r="N1562" t="s">
        <v>24</v>
      </c>
    </row>
    <row r="1563" spans="1:14" x14ac:dyDescent="0.25">
      <c r="A1563" t="s">
        <v>378</v>
      </c>
      <c r="B1563" t="s">
        <v>379</v>
      </c>
      <c r="C1563" t="s">
        <v>154</v>
      </c>
      <c r="D1563" t="s">
        <v>21</v>
      </c>
      <c r="E1563">
        <v>59102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43283</v>
      </c>
      <c r="L1563" t="s">
        <v>26</v>
      </c>
      <c r="N1563" t="s">
        <v>24</v>
      </c>
    </row>
    <row r="1564" spans="1:14" x14ac:dyDescent="0.25">
      <c r="A1564" t="s">
        <v>1738</v>
      </c>
      <c r="B1564" t="s">
        <v>1739</v>
      </c>
      <c r="C1564" t="s">
        <v>154</v>
      </c>
      <c r="D1564" t="s">
        <v>21</v>
      </c>
      <c r="E1564">
        <v>59101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43283</v>
      </c>
      <c r="L1564" t="s">
        <v>26</v>
      </c>
      <c r="N1564" t="s">
        <v>24</v>
      </c>
    </row>
    <row r="1565" spans="1:14" x14ac:dyDescent="0.25">
      <c r="A1565" t="s">
        <v>614</v>
      </c>
      <c r="B1565" t="s">
        <v>615</v>
      </c>
      <c r="C1565" t="s">
        <v>154</v>
      </c>
      <c r="D1565" t="s">
        <v>21</v>
      </c>
      <c r="E1565">
        <v>59101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43283</v>
      </c>
      <c r="L1565" t="s">
        <v>26</v>
      </c>
      <c r="N1565" t="s">
        <v>24</v>
      </c>
    </row>
    <row r="1566" spans="1:14" x14ac:dyDescent="0.25">
      <c r="A1566" t="s">
        <v>43</v>
      </c>
      <c r="B1566" t="s">
        <v>406</v>
      </c>
      <c r="C1566" t="s">
        <v>154</v>
      </c>
      <c r="D1566" t="s">
        <v>21</v>
      </c>
      <c r="E1566">
        <v>59102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43283</v>
      </c>
      <c r="L1566" t="s">
        <v>26</v>
      </c>
      <c r="N1566" t="s">
        <v>24</v>
      </c>
    </row>
    <row r="1567" spans="1:14" x14ac:dyDescent="0.25">
      <c r="A1567" t="s">
        <v>2522</v>
      </c>
      <c r="B1567" t="s">
        <v>2523</v>
      </c>
      <c r="C1567" t="s">
        <v>154</v>
      </c>
      <c r="D1567" t="s">
        <v>21</v>
      </c>
      <c r="E1567">
        <v>59105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43283</v>
      </c>
      <c r="L1567" t="s">
        <v>26</v>
      </c>
      <c r="N1567" t="s">
        <v>24</v>
      </c>
    </row>
    <row r="1568" spans="1:14" x14ac:dyDescent="0.25">
      <c r="A1568" t="s">
        <v>413</v>
      </c>
      <c r="B1568" t="s">
        <v>414</v>
      </c>
      <c r="C1568" t="s">
        <v>415</v>
      </c>
      <c r="D1568" t="s">
        <v>21</v>
      </c>
      <c r="E1568">
        <v>59025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43283</v>
      </c>
      <c r="L1568" t="s">
        <v>26</v>
      </c>
      <c r="N1568" t="s">
        <v>24</v>
      </c>
    </row>
    <row r="1569" spans="1:14" x14ac:dyDescent="0.25">
      <c r="A1569" t="s">
        <v>1645</v>
      </c>
      <c r="B1569" t="s">
        <v>1646</v>
      </c>
      <c r="C1569" t="s">
        <v>154</v>
      </c>
      <c r="D1569" t="s">
        <v>21</v>
      </c>
      <c r="E1569">
        <v>59101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43283</v>
      </c>
      <c r="L1569" t="s">
        <v>26</v>
      </c>
      <c r="N1569" t="s">
        <v>24</v>
      </c>
    </row>
    <row r="1570" spans="1:14" x14ac:dyDescent="0.25">
      <c r="A1570" t="s">
        <v>625</v>
      </c>
      <c r="B1570" t="s">
        <v>626</v>
      </c>
      <c r="C1570" t="s">
        <v>154</v>
      </c>
      <c r="D1570" t="s">
        <v>21</v>
      </c>
      <c r="E1570">
        <v>59101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43283</v>
      </c>
      <c r="L1570" t="s">
        <v>26</v>
      </c>
      <c r="N1570" t="s">
        <v>24</v>
      </c>
    </row>
    <row r="1571" spans="1:14" x14ac:dyDescent="0.25">
      <c r="A1571" t="s">
        <v>2524</v>
      </c>
      <c r="B1571" t="s">
        <v>2525</v>
      </c>
      <c r="C1571" t="s">
        <v>384</v>
      </c>
      <c r="D1571" t="s">
        <v>21</v>
      </c>
      <c r="E1571">
        <v>59038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43281</v>
      </c>
      <c r="L1571" t="s">
        <v>26</v>
      </c>
      <c r="N1571" t="s">
        <v>24</v>
      </c>
    </row>
    <row r="1572" spans="1:14" x14ac:dyDescent="0.25">
      <c r="A1572" t="s">
        <v>773</v>
      </c>
      <c r="B1572" t="s">
        <v>774</v>
      </c>
      <c r="C1572" t="s">
        <v>775</v>
      </c>
      <c r="D1572" t="s">
        <v>21</v>
      </c>
      <c r="E1572">
        <v>59037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43281</v>
      </c>
      <c r="L1572" t="s">
        <v>26</v>
      </c>
      <c r="N1572" t="s">
        <v>24</v>
      </c>
    </row>
    <row r="1573" spans="1:14" x14ac:dyDescent="0.25">
      <c r="A1573" t="s">
        <v>382</v>
      </c>
      <c r="B1573" t="s">
        <v>383</v>
      </c>
      <c r="C1573" t="s">
        <v>384</v>
      </c>
      <c r="D1573" t="s">
        <v>21</v>
      </c>
      <c r="E1573">
        <v>59038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43281</v>
      </c>
      <c r="L1573" t="s">
        <v>26</v>
      </c>
      <c r="N1573" t="s">
        <v>24</v>
      </c>
    </row>
    <row r="1574" spans="1:14" x14ac:dyDescent="0.25">
      <c r="A1574" t="s">
        <v>787</v>
      </c>
      <c r="B1574" t="s">
        <v>788</v>
      </c>
      <c r="C1574" t="s">
        <v>775</v>
      </c>
      <c r="D1574" t="s">
        <v>21</v>
      </c>
      <c r="E1574">
        <v>59037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43281</v>
      </c>
      <c r="L1574" t="s">
        <v>26</v>
      </c>
      <c r="N1574" t="s">
        <v>24</v>
      </c>
    </row>
    <row r="1575" spans="1:14" x14ac:dyDescent="0.25">
      <c r="A1575" t="s">
        <v>704</v>
      </c>
      <c r="B1575" t="s">
        <v>705</v>
      </c>
      <c r="C1575" t="s">
        <v>683</v>
      </c>
      <c r="D1575" t="s">
        <v>21</v>
      </c>
      <c r="E1575">
        <v>59725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43279</v>
      </c>
      <c r="L1575" t="s">
        <v>26</v>
      </c>
      <c r="N1575" t="s">
        <v>24</v>
      </c>
    </row>
    <row r="1576" spans="1:14" x14ac:dyDescent="0.25">
      <c r="A1576" t="s">
        <v>706</v>
      </c>
      <c r="B1576" t="s">
        <v>707</v>
      </c>
      <c r="C1576" t="s">
        <v>708</v>
      </c>
      <c r="D1576" t="s">
        <v>21</v>
      </c>
      <c r="E1576">
        <v>59761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43279</v>
      </c>
      <c r="L1576" t="s">
        <v>26</v>
      </c>
      <c r="N1576" t="s">
        <v>24</v>
      </c>
    </row>
    <row r="1577" spans="1:14" x14ac:dyDescent="0.25">
      <c r="A1577" t="s">
        <v>299</v>
      </c>
      <c r="B1577" t="s">
        <v>300</v>
      </c>
      <c r="C1577" t="s">
        <v>301</v>
      </c>
      <c r="D1577" t="s">
        <v>21</v>
      </c>
      <c r="E1577">
        <v>59746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43279</v>
      </c>
      <c r="L1577" t="s">
        <v>26</v>
      </c>
      <c r="N1577" t="s">
        <v>24</v>
      </c>
    </row>
    <row r="1578" spans="1:14" x14ac:dyDescent="0.25">
      <c r="A1578" t="s">
        <v>709</v>
      </c>
      <c r="B1578" t="s">
        <v>710</v>
      </c>
      <c r="C1578" t="s">
        <v>711</v>
      </c>
      <c r="D1578" t="s">
        <v>21</v>
      </c>
      <c r="E1578">
        <v>59739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43279</v>
      </c>
      <c r="L1578" t="s">
        <v>26</v>
      </c>
      <c r="N1578" t="s">
        <v>24</v>
      </c>
    </row>
    <row r="1579" spans="1:14" x14ac:dyDescent="0.25">
      <c r="A1579" t="s">
        <v>712</v>
      </c>
      <c r="B1579" t="s">
        <v>713</v>
      </c>
      <c r="C1579" t="s">
        <v>683</v>
      </c>
      <c r="D1579" t="s">
        <v>21</v>
      </c>
      <c r="E1579">
        <v>59725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43279</v>
      </c>
      <c r="L1579" t="s">
        <v>26</v>
      </c>
      <c r="N1579" t="s">
        <v>24</v>
      </c>
    </row>
    <row r="1580" spans="1:14" x14ac:dyDescent="0.25">
      <c r="A1580" t="s">
        <v>714</v>
      </c>
      <c r="B1580" t="s">
        <v>715</v>
      </c>
      <c r="C1580" t="s">
        <v>708</v>
      </c>
      <c r="D1580" t="s">
        <v>21</v>
      </c>
      <c r="E1580">
        <v>59761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43279</v>
      </c>
      <c r="L1580" t="s">
        <v>26</v>
      </c>
      <c r="N1580" t="s">
        <v>24</v>
      </c>
    </row>
    <row r="1581" spans="1:14" x14ac:dyDescent="0.25">
      <c r="A1581" t="s">
        <v>716</v>
      </c>
      <c r="B1581" t="s">
        <v>717</v>
      </c>
      <c r="C1581" t="s">
        <v>718</v>
      </c>
      <c r="D1581" t="s">
        <v>21</v>
      </c>
      <c r="E1581">
        <v>59762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43279</v>
      </c>
      <c r="L1581" t="s">
        <v>26</v>
      </c>
      <c r="N1581" t="s">
        <v>24</v>
      </c>
    </row>
    <row r="1582" spans="1:14" x14ac:dyDescent="0.25">
      <c r="A1582" t="s">
        <v>719</v>
      </c>
      <c r="B1582" t="s">
        <v>720</v>
      </c>
      <c r="C1582" t="s">
        <v>683</v>
      </c>
      <c r="D1582" t="s">
        <v>21</v>
      </c>
      <c r="E1582">
        <v>59725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43279</v>
      </c>
      <c r="L1582" t="s">
        <v>26</v>
      </c>
      <c r="N1582" t="s">
        <v>24</v>
      </c>
    </row>
    <row r="1583" spans="1:14" x14ac:dyDescent="0.25">
      <c r="A1583" t="s">
        <v>227</v>
      </c>
      <c r="B1583" t="s">
        <v>721</v>
      </c>
      <c r="C1583" t="s">
        <v>683</v>
      </c>
      <c r="D1583" t="s">
        <v>21</v>
      </c>
      <c r="E1583">
        <v>59725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43279</v>
      </c>
      <c r="L1583" t="s">
        <v>26</v>
      </c>
      <c r="N1583" t="s">
        <v>24</v>
      </c>
    </row>
    <row r="1584" spans="1:14" x14ac:dyDescent="0.25">
      <c r="A1584" t="s">
        <v>47</v>
      </c>
      <c r="B1584" t="s">
        <v>722</v>
      </c>
      <c r="C1584" t="s">
        <v>683</v>
      </c>
      <c r="D1584" t="s">
        <v>21</v>
      </c>
      <c r="E1584">
        <v>59725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43279</v>
      </c>
      <c r="L1584" t="s">
        <v>26</v>
      </c>
      <c r="N1584" t="s">
        <v>24</v>
      </c>
    </row>
    <row r="1585" spans="1:14" x14ac:dyDescent="0.25">
      <c r="A1585" t="s">
        <v>95</v>
      </c>
      <c r="B1585" t="s">
        <v>682</v>
      </c>
      <c r="C1585" t="s">
        <v>683</v>
      </c>
      <c r="D1585" t="s">
        <v>21</v>
      </c>
      <c r="E1585">
        <v>59725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43279</v>
      </c>
      <c r="L1585" t="s">
        <v>26</v>
      </c>
      <c r="N1585" t="s">
        <v>24</v>
      </c>
    </row>
    <row r="1586" spans="1:14" x14ac:dyDescent="0.25">
      <c r="A1586" t="s">
        <v>958</v>
      </c>
      <c r="B1586" t="s">
        <v>959</v>
      </c>
      <c r="C1586" t="s">
        <v>960</v>
      </c>
      <c r="D1586" t="s">
        <v>21</v>
      </c>
      <c r="E1586">
        <v>59523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43278</v>
      </c>
      <c r="L1586" t="s">
        <v>26</v>
      </c>
      <c r="N1586" t="s">
        <v>24</v>
      </c>
    </row>
    <row r="1587" spans="1:14" x14ac:dyDescent="0.25">
      <c r="A1587" t="s">
        <v>2526</v>
      </c>
      <c r="B1587" t="s">
        <v>2527</v>
      </c>
      <c r="C1587" t="s">
        <v>452</v>
      </c>
      <c r="D1587" t="s">
        <v>21</v>
      </c>
      <c r="E1587">
        <v>59540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43278</v>
      </c>
      <c r="L1587" t="s">
        <v>26</v>
      </c>
      <c r="N1587" t="s">
        <v>24</v>
      </c>
    </row>
    <row r="1588" spans="1:14" x14ac:dyDescent="0.25">
      <c r="A1588" t="s">
        <v>1412</v>
      </c>
      <c r="B1588" t="s">
        <v>1413</v>
      </c>
      <c r="C1588" t="s">
        <v>960</v>
      </c>
      <c r="D1588" t="s">
        <v>21</v>
      </c>
      <c r="E1588">
        <v>59523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43278</v>
      </c>
      <c r="L1588" t="s">
        <v>26</v>
      </c>
      <c r="N1588" t="s">
        <v>24</v>
      </c>
    </row>
    <row r="1589" spans="1:14" x14ac:dyDescent="0.25">
      <c r="A1589" t="s">
        <v>365</v>
      </c>
      <c r="B1589" t="s">
        <v>366</v>
      </c>
      <c r="C1589" t="s">
        <v>367</v>
      </c>
      <c r="D1589" t="s">
        <v>21</v>
      </c>
      <c r="E1589">
        <v>59923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43277</v>
      </c>
      <c r="L1589" t="s">
        <v>26</v>
      </c>
      <c r="N1589" t="s">
        <v>24</v>
      </c>
    </row>
    <row r="1590" spans="1:14" x14ac:dyDescent="0.25">
      <c r="A1590" t="s">
        <v>764</v>
      </c>
      <c r="B1590" t="s">
        <v>765</v>
      </c>
      <c r="C1590" t="s">
        <v>766</v>
      </c>
      <c r="D1590" t="s">
        <v>21</v>
      </c>
      <c r="E1590">
        <v>59072</v>
      </c>
      <c r="F1590" t="s">
        <v>23</v>
      </c>
      <c r="G1590" t="s">
        <v>23</v>
      </c>
      <c r="H1590" t="s">
        <v>24</v>
      </c>
      <c r="I1590" t="s">
        <v>24</v>
      </c>
      <c r="J1590" t="s">
        <v>25</v>
      </c>
      <c r="K1590" s="1">
        <v>43276</v>
      </c>
      <c r="L1590" t="s">
        <v>26</v>
      </c>
      <c r="N1590" t="s">
        <v>24</v>
      </c>
    </row>
    <row r="1591" spans="1:14" x14ac:dyDescent="0.25">
      <c r="A1591" t="s">
        <v>779</v>
      </c>
      <c r="B1591" t="s">
        <v>780</v>
      </c>
      <c r="C1591" t="s">
        <v>766</v>
      </c>
      <c r="D1591" t="s">
        <v>21</v>
      </c>
      <c r="E1591">
        <v>59072</v>
      </c>
      <c r="F1591" t="s">
        <v>23</v>
      </c>
      <c r="G1591" t="s">
        <v>23</v>
      </c>
      <c r="H1591" t="s">
        <v>24</v>
      </c>
      <c r="I1591" t="s">
        <v>24</v>
      </c>
      <c r="J1591" t="s">
        <v>25</v>
      </c>
      <c r="K1591" s="1">
        <v>43276</v>
      </c>
      <c r="L1591" t="s">
        <v>26</v>
      </c>
      <c r="N1591" t="s">
        <v>24</v>
      </c>
    </row>
    <row r="1592" spans="1:14" x14ac:dyDescent="0.25">
      <c r="A1592" t="s">
        <v>785</v>
      </c>
      <c r="B1592" t="s">
        <v>786</v>
      </c>
      <c r="C1592" t="s">
        <v>766</v>
      </c>
      <c r="D1592" t="s">
        <v>21</v>
      </c>
      <c r="E1592">
        <v>59072</v>
      </c>
      <c r="F1592" t="s">
        <v>23</v>
      </c>
      <c r="G1592" t="s">
        <v>23</v>
      </c>
      <c r="H1592" t="s">
        <v>24</v>
      </c>
      <c r="I1592" t="s">
        <v>24</v>
      </c>
      <c r="J1592" t="s">
        <v>25</v>
      </c>
      <c r="K1592" s="1">
        <v>43276</v>
      </c>
      <c r="L1592" t="s">
        <v>26</v>
      </c>
      <c r="N1592" t="s">
        <v>24</v>
      </c>
    </row>
    <row r="1593" spans="1:14" x14ac:dyDescent="0.25">
      <c r="A1593" t="s">
        <v>789</v>
      </c>
      <c r="B1593" t="s">
        <v>790</v>
      </c>
      <c r="C1593" t="s">
        <v>766</v>
      </c>
      <c r="D1593" t="s">
        <v>21</v>
      </c>
      <c r="E1593">
        <v>59072</v>
      </c>
      <c r="F1593" t="s">
        <v>23</v>
      </c>
      <c r="G1593" t="s">
        <v>23</v>
      </c>
      <c r="H1593" t="s">
        <v>24</v>
      </c>
      <c r="I1593" t="s">
        <v>24</v>
      </c>
      <c r="J1593" t="s">
        <v>25</v>
      </c>
      <c r="K1593" s="1">
        <v>43276</v>
      </c>
      <c r="L1593" t="s">
        <v>26</v>
      </c>
      <c r="N1593" t="s">
        <v>24</v>
      </c>
    </row>
    <row r="1594" spans="1:14" x14ac:dyDescent="0.25">
      <c r="A1594" t="s">
        <v>795</v>
      </c>
      <c r="B1594" t="s">
        <v>796</v>
      </c>
      <c r="C1594" t="s">
        <v>766</v>
      </c>
      <c r="D1594" t="s">
        <v>21</v>
      </c>
      <c r="E1594">
        <v>59072</v>
      </c>
      <c r="F1594" t="s">
        <v>23</v>
      </c>
      <c r="G1594" t="s">
        <v>23</v>
      </c>
      <c r="H1594" t="s">
        <v>24</v>
      </c>
      <c r="I1594" t="s">
        <v>24</v>
      </c>
      <c r="J1594" t="s">
        <v>25</v>
      </c>
      <c r="K1594" s="1">
        <v>43276</v>
      </c>
      <c r="L1594" t="s">
        <v>26</v>
      </c>
      <c r="N1594" t="s">
        <v>24</v>
      </c>
    </row>
    <row r="1595" spans="1:14" x14ac:dyDescent="0.25">
      <c r="A1595" t="s">
        <v>2233</v>
      </c>
      <c r="B1595" t="s">
        <v>2234</v>
      </c>
      <c r="C1595" t="s">
        <v>2235</v>
      </c>
      <c r="D1595" t="s">
        <v>21</v>
      </c>
      <c r="E1595">
        <v>59323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43274</v>
      </c>
      <c r="L1595" t="s">
        <v>26</v>
      </c>
      <c r="N1595" t="s">
        <v>24</v>
      </c>
    </row>
    <row r="1596" spans="1:14" x14ac:dyDescent="0.25">
      <c r="A1596" t="s">
        <v>2237</v>
      </c>
      <c r="B1596" t="s">
        <v>2238</v>
      </c>
      <c r="C1596" t="s">
        <v>2226</v>
      </c>
      <c r="D1596" t="s">
        <v>21</v>
      </c>
      <c r="E1596">
        <v>59327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43274</v>
      </c>
      <c r="L1596" t="s">
        <v>26</v>
      </c>
      <c r="N1596" t="s">
        <v>24</v>
      </c>
    </row>
    <row r="1597" spans="1:14" x14ac:dyDescent="0.25">
      <c r="A1597" t="s">
        <v>47</v>
      </c>
      <c r="B1597" t="s">
        <v>2240</v>
      </c>
      <c r="C1597" t="s">
        <v>2235</v>
      </c>
      <c r="D1597" t="s">
        <v>21</v>
      </c>
      <c r="E1597">
        <v>59323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43274</v>
      </c>
      <c r="L1597" t="s">
        <v>26</v>
      </c>
      <c r="N1597" t="s">
        <v>24</v>
      </c>
    </row>
    <row r="1598" spans="1:14" x14ac:dyDescent="0.25">
      <c r="A1598" t="s">
        <v>1520</v>
      </c>
      <c r="B1598" t="s">
        <v>1521</v>
      </c>
      <c r="C1598" t="s">
        <v>154</v>
      </c>
      <c r="D1598" t="s">
        <v>21</v>
      </c>
      <c r="E1598">
        <v>59101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43270</v>
      </c>
      <c r="L1598" t="s">
        <v>26</v>
      </c>
      <c r="N1598" t="s">
        <v>24</v>
      </c>
    </row>
    <row r="1599" spans="1:14" x14ac:dyDescent="0.25">
      <c r="A1599" t="s">
        <v>835</v>
      </c>
      <c r="B1599" t="s">
        <v>836</v>
      </c>
      <c r="C1599" t="s">
        <v>154</v>
      </c>
      <c r="D1599" t="s">
        <v>21</v>
      </c>
      <c r="E1599">
        <v>59101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43269</v>
      </c>
      <c r="L1599" t="s">
        <v>26</v>
      </c>
      <c r="N1599" t="s">
        <v>24</v>
      </c>
    </row>
    <row r="1600" spans="1:14" x14ac:dyDescent="0.25">
      <c r="A1600" t="s">
        <v>560</v>
      </c>
      <c r="B1600" t="s">
        <v>561</v>
      </c>
      <c r="C1600" t="s">
        <v>154</v>
      </c>
      <c r="D1600" t="s">
        <v>21</v>
      </c>
      <c r="E1600">
        <v>59101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43269</v>
      </c>
      <c r="L1600" t="s">
        <v>26</v>
      </c>
      <c r="N1600" t="s">
        <v>24</v>
      </c>
    </row>
    <row r="1601" spans="1:14" x14ac:dyDescent="0.25">
      <c r="A1601" t="s">
        <v>2528</v>
      </c>
      <c r="B1601" t="s">
        <v>777</v>
      </c>
      <c r="C1601" t="s">
        <v>778</v>
      </c>
      <c r="D1601" t="s">
        <v>21</v>
      </c>
      <c r="E1601">
        <v>59015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43269</v>
      </c>
      <c r="L1601" t="s">
        <v>26</v>
      </c>
      <c r="N1601" t="s">
        <v>24</v>
      </c>
    </row>
    <row r="1602" spans="1:14" x14ac:dyDescent="0.25">
      <c r="A1602" t="s">
        <v>729</v>
      </c>
      <c r="B1602" t="s">
        <v>1681</v>
      </c>
      <c r="C1602" t="s">
        <v>154</v>
      </c>
      <c r="D1602" t="s">
        <v>21</v>
      </c>
      <c r="E1602">
        <v>59102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43269</v>
      </c>
      <c r="L1602" t="s">
        <v>26</v>
      </c>
      <c r="N1602" t="s">
        <v>24</v>
      </c>
    </row>
    <row r="1603" spans="1:14" x14ac:dyDescent="0.25">
      <c r="A1603" t="s">
        <v>483</v>
      </c>
      <c r="B1603" t="s">
        <v>771</v>
      </c>
      <c r="C1603" t="s">
        <v>154</v>
      </c>
      <c r="D1603" t="s">
        <v>21</v>
      </c>
      <c r="E1603">
        <v>59101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43269</v>
      </c>
      <c r="L1603" t="s">
        <v>26</v>
      </c>
      <c r="N1603" t="s">
        <v>24</v>
      </c>
    </row>
    <row r="1604" spans="1:14" x14ac:dyDescent="0.25">
      <c r="A1604" t="s">
        <v>163</v>
      </c>
      <c r="B1604" t="s">
        <v>164</v>
      </c>
      <c r="C1604" t="s">
        <v>154</v>
      </c>
      <c r="D1604" t="s">
        <v>21</v>
      </c>
      <c r="E1604">
        <v>59101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43269</v>
      </c>
      <c r="L1604" t="s">
        <v>26</v>
      </c>
      <c r="N1604" t="s">
        <v>24</v>
      </c>
    </row>
    <row r="1605" spans="1:14" x14ac:dyDescent="0.25">
      <c r="A1605" t="s">
        <v>2529</v>
      </c>
      <c r="B1605" t="s">
        <v>509</v>
      </c>
      <c r="C1605" t="s">
        <v>510</v>
      </c>
      <c r="D1605" t="s">
        <v>21</v>
      </c>
      <c r="E1605">
        <v>59484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43269</v>
      </c>
      <c r="L1605" t="s">
        <v>26</v>
      </c>
      <c r="N1605" t="s">
        <v>24</v>
      </c>
    </row>
    <row r="1606" spans="1:14" x14ac:dyDescent="0.25">
      <c r="A1606" t="s">
        <v>1533</v>
      </c>
      <c r="B1606" t="s">
        <v>1534</v>
      </c>
      <c r="C1606" t="s">
        <v>154</v>
      </c>
      <c r="D1606" t="s">
        <v>21</v>
      </c>
      <c r="E1606">
        <v>59101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43269</v>
      </c>
      <c r="L1606" t="s">
        <v>26</v>
      </c>
      <c r="N1606" t="s">
        <v>24</v>
      </c>
    </row>
    <row r="1607" spans="1:14" x14ac:dyDescent="0.25">
      <c r="A1607" t="s">
        <v>263</v>
      </c>
      <c r="B1607" t="s">
        <v>627</v>
      </c>
      <c r="C1607" t="s">
        <v>154</v>
      </c>
      <c r="D1607" t="s">
        <v>21</v>
      </c>
      <c r="E1607">
        <v>59105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43269</v>
      </c>
      <c r="L1607" t="s">
        <v>26</v>
      </c>
      <c r="N1607" t="s">
        <v>24</v>
      </c>
    </row>
    <row r="1608" spans="1:14" x14ac:dyDescent="0.25">
      <c r="A1608" t="s">
        <v>1972</v>
      </c>
      <c r="B1608" t="s">
        <v>1973</v>
      </c>
      <c r="C1608" t="s">
        <v>1967</v>
      </c>
      <c r="D1608" t="s">
        <v>21</v>
      </c>
      <c r="E1608">
        <v>59068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43268</v>
      </c>
      <c r="L1608" t="s">
        <v>26</v>
      </c>
      <c r="N1608" t="s">
        <v>24</v>
      </c>
    </row>
    <row r="1609" spans="1:14" x14ac:dyDescent="0.25">
      <c r="A1609" t="s">
        <v>2530</v>
      </c>
      <c r="B1609" t="s">
        <v>2531</v>
      </c>
      <c r="C1609" t="s">
        <v>640</v>
      </c>
      <c r="D1609" t="s">
        <v>21</v>
      </c>
      <c r="E1609">
        <v>59041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43268</v>
      </c>
      <c r="L1609" t="s">
        <v>26</v>
      </c>
      <c r="N1609" t="s">
        <v>24</v>
      </c>
    </row>
    <row r="1610" spans="1:14" x14ac:dyDescent="0.25">
      <c r="A1610" t="s">
        <v>638</v>
      </c>
      <c r="B1610" t="s">
        <v>639</v>
      </c>
      <c r="C1610" t="s">
        <v>640</v>
      </c>
      <c r="D1610" t="s">
        <v>21</v>
      </c>
      <c r="E1610">
        <v>59041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43268</v>
      </c>
      <c r="L1610" t="s">
        <v>26</v>
      </c>
      <c r="N1610" t="s">
        <v>24</v>
      </c>
    </row>
    <row r="1611" spans="1:14" x14ac:dyDescent="0.25">
      <c r="A1611" t="s">
        <v>644</v>
      </c>
      <c r="B1611" t="s">
        <v>645</v>
      </c>
      <c r="C1611" t="s">
        <v>640</v>
      </c>
      <c r="D1611" t="s">
        <v>21</v>
      </c>
      <c r="E1611">
        <v>59041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43268</v>
      </c>
      <c r="L1611" t="s">
        <v>26</v>
      </c>
      <c r="N1611" t="s">
        <v>24</v>
      </c>
    </row>
    <row r="1612" spans="1:14" x14ac:dyDescent="0.25">
      <c r="A1612" t="s">
        <v>1997</v>
      </c>
      <c r="B1612" t="s">
        <v>1998</v>
      </c>
      <c r="C1612" t="s">
        <v>1967</v>
      </c>
      <c r="D1612" t="s">
        <v>21</v>
      </c>
      <c r="E1612">
        <v>59068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43268</v>
      </c>
      <c r="L1612" t="s">
        <v>26</v>
      </c>
      <c r="N1612" t="s">
        <v>24</v>
      </c>
    </row>
    <row r="1613" spans="1:14" x14ac:dyDescent="0.25">
      <c r="A1613" t="s">
        <v>798</v>
      </c>
      <c r="B1613" t="s">
        <v>799</v>
      </c>
      <c r="C1613" t="s">
        <v>640</v>
      </c>
      <c r="D1613" t="s">
        <v>21</v>
      </c>
      <c r="E1613">
        <v>59041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43268</v>
      </c>
      <c r="L1613" t="s">
        <v>26</v>
      </c>
      <c r="N1613" t="s">
        <v>24</v>
      </c>
    </row>
    <row r="1614" spans="1:14" x14ac:dyDescent="0.25">
      <c r="A1614" t="s">
        <v>2532</v>
      </c>
      <c r="B1614" t="s">
        <v>2533</v>
      </c>
      <c r="C1614" t="s">
        <v>640</v>
      </c>
      <c r="D1614" t="s">
        <v>21</v>
      </c>
      <c r="E1614">
        <v>59041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43267</v>
      </c>
      <c r="L1614" t="s">
        <v>26</v>
      </c>
      <c r="N1614" t="s">
        <v>24</v>
      </c>
    </row>
    <row r="1615" spans="1:14" x14ac:dyDescent="0.25">
      <c r="A1615" t="s">
        <v>1348</v>
      </c>
      <c r="B1615" t="s">
        <v>1350</v>
      </c>
      <c r="C1615" t="s">
        <v>154</v>
      </c>
      <c r="D1615" t="s">
        <v>21</v>
      </c>
      <c r="E1615">
        <v>59105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43267</v>
      </c>
      <c r="L1615" t="s">
        <v>26</v>
      </c>
      <c r="N1615" t="s">
        <v>24</v>
      </c>
    </row>
    <row r="1616" spans="1:14" x14ac:dyDescent="0.25">
      <c r="A1616" t="s">
        <v>2534</v>
      </c>
      <c r="B1616" t="s">
        <v>2535</v>
      </c>
      <c r="C1616" t="s">
        <v>159</v>
      </c>
      <c r="D1616" t="s">
        <v>21</v>
      </c>
      <c r="E1616">
        <v>59472</v>
      </c>
      <c r="F1616" t="s">
        <v>23</v>
      </c>
      <c r="G1616" t="s">
        <v>23</v>
      </c>
      <c r="H1616" t="s">
        <v>24</v>
      </c>
      <c r="I1616" t="s">
        <v>24</v>
      </c>
      <c r="J1616" t="s">
        <v>25</v>
      </c>
      <c r="K1616" s="1">
        <v>43267</v>
      </c>
      <c r="L1616" t="s">
        <v>26</v>
      </c>
      <c r="N1616" t="s">
        <v>24</v>
      </c>
    </row>
    <row r="1617" spans="1:14" x14ac:dyDescent="0.25">
      <c r="A1617" t="s">
        <v>654</v>
      </c>
      <c r="B1617" t="s">
        <v>655</v>
      </c>
      <c r="C1617" t="s">
        <v>656</v>
      </c>
      <c r="D1617" t="s">
        <v>21</v>
      </c>
      <c r="E1617">
        <v>59008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43267</v>
      </c>
      <c r="L1617" t="s">
        <v>26</v>
      </c>
      <c r="N1617" t="s">
        <v>24</v>
      </c>
    </row>
    <row r="1618" spans="1:14" x14ac:dyDescent="0.25">
      <c r="A1618" t="s">
        <v>2536</v>
      </c>
      <c r="B1618" t="s">
        <v>2537</v>
      </c>
      <c r="C1618" t="s">
        <v>2538</v>
      </c>
      <c r="D1618" t="s">
        <v>21</v>
      </c>
      <c r="E1618">
        <v>59026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43267</v>
      </c>
      <c r="L1618" t="s">
        <v>26</v>
      </c>
      <c r="N1618" t="s">
        <v>24</v>
      </c>
    </row>
    <row r="1619" spans="1:14" x14ac:dyDescent="0.25">
      <c r="A1619" t="s">
        <v>657</v>
      </c>
      <c r="B1619" t="s">
        <v>658</v>
      </c>
      <c r="C1619" t="s">
        <v>656</v>
      </c>
      <c r="D1619" t="s">
        <v>21</v>
      </c>
      <c r="E1619">
        <v>59008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43267</v>
      </c>
      <c r="L1619" t="s">
        <v>26</v>
      </c>
      <c r="N1619" t="s">
        <v>24</v>
      </c>
    </row>
    <row r="1620" spans="1:14" x14ac:dyDescent="0.25">
      <c r="A1620" t="s">
        <v>632</v>
      </c>
      <c r="B1620" t="s">
        <v>633</v>
      </c>
      <c r="C1620" t="s">
        <v>634</v>
      </c>
      <c r="D1620" t="s">
        <v>21</v>
      </c>
      <c r="E1620">
        <v>59070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43267</v>
      </c>
      <c r="L1620" t="s">
        <v>26</v>
      </c>
      <c r="N1620" t="s">
        <v>24</v>
      </c>
    </row>
    <row r="1621" spans="1:14" x14ac:dyDescent="0.25">
      <c r="A1621" t="s">
        <v>79</v>
      </c>
      <c r="B1621" t="s">
        <v>2539</v>
      </c>
      <c r="C1621" t="s">
        <v>1967</v>
      </c>
      <c r="D1621" t="s">
        <v>21</v>
      </c>
      <c r="E1621">
        <v>59068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43267</v>
      </c>
      <c r="L1621" t="s">
        <v>26</v>
      </c>
      <c r="N1621" t="s">
        <v>24</v>
      </c>
    </row>
    <row r="1622" spans="1:14" x14ac:dyDescent="0.25">
      <c r="A1622" t="s">
        <v>641</v>
      </c>
      <c r="B1622" t="s">
        <v>210</v>
      </c>
      <c r="C1622" t="s">
        <v>642</v>
      </c>
      <c r="D1622" t="s">
        <v>21</v>
      </c>
      <c r="E1622">
        <v>59014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43267</v>
      </c>
      <c r="L1622" t="s">
        <v>26</v>
      </c>
      <c r="N1622" t="s">
        <v>24</v>
      </c>
    </row>
    <row r="1623" spans="1:14" x14ac:dyDescent="0.25">
      <c r="A1623" t="s">
        <v>214</v>
      </c>
      <c r="B1623" t="s">
        <v>1993</v>
      </c>
      <c r="C1623" t="s">
        <v>1967</v>
      </c>
      <c r="D1623" t="s">
        <v>21</v>
      </c>
      <c r="E1623">
        <v>59068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43267</v>
      </c>
      <c r="L1623" t="s">
        <v>26</v>
      </c>
      <c r="N1623" t="s">
        <v>24</v>
      </c>
    </row>
    <row r="1624" spans="1:14" x14ac:dyDescent="0.25">
      <c r="A1624" t="s">
        <v>305</v>
      </c>
      <c r="B1624" t="s">
        <v>643</v>
      </c>
      <c r="C1624" t="s">
        <v>642</v>
      </c>
      <c r="D1624" t="s">
        <v>21</v>
      </c>
      <c r="E1624">
        <v>59104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43267</v>
      </c>
      <c r="L1624" t="s">
        <v>26</v>
      </c>
      <c r="N1624" t="s">
        <v>24</v>
      </c>
    </row>
    <row r="1625" spans="1:14" x14ac:dyDescent="0.25">
      <c r="A1625" t="s">
        <v>791</v>
      </c>
      <c r="B1625" t="s">
        <v>792</v>
      </c>
      <c r="C1625" t="s">
        <v>582</v>
      </c>
      <c r="D1625" t="s">
        <v>21</v>
      </c>
      <c r="E1625">
        <v>59044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43267</v>
      </c>
      <c r="L1625" t="s">
        <v>26</v>
      </c>
      <c r="N1625" t="s">
        <v>24</v>
      </c>
    </row>
    <row r="1626" spans="1:14" x14ac:dyDescent="0.25">
      <c r="A1626" t="s">
        <v>646</v>
      </c>
      <c r="B1626" t="s">
        <v>647</v>
      </c>
      <c r="C1626" t="s">
        <v>648</v>
      </c>
      <c r="D1626" t="s">
        <v>21</v>
      </c>
      <c r="E1626">
        <v>59028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43267</v>
      </c>
      <c r="L1626" t="s">
        <v>26</v>
      </c>
      <c r="N1626" t="s">
        <v>24</v>
      </c>
    </row>
    <row r="1627" spans="1:14" x14ac:dyDescent="0.25">
      <c r="A1627" t="s">
        <v>649</v>
      </c>
      <c r="B1627" t="s">
        <v>650</v>
      </c>
      <c r="C1627" t="s">
        <v>642</v>
      </c>
      <c r="D1627" t="s">
        <v>21</v>
      </c>
      <c r="E1627">
        <v>59014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43267</v>
      </c>
      <c r="L1627" t="s">
        <v>26</v>
      </c>
      <c r="N1627" t="s">
        <v>24</v>
      </c>
    </row>
    <row r="1628" spans="1:14" x14ac:dyDescent="0.25">
      <c r="A1628" t="s">
        <v>182</v>
      </c>
      <c r="B1628" t="s">
        <v>185</v>
      </c>
      <c r="C1628" t="s">
        <v>154</v>
      </c>
      <c r="D1628" t="s">
        <v>21</v>
      </c>
      <c r="E1628">
        <v>59102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43267</v>
      </c>
      <c r="L1628" t="s">
        <v>26</v>
      </c>
      <c r="N1628" t="s">
        <v>24</v>
      </c>
    </row>
    <row r="1629" spans="1:14" x14ac:dyDescent="0.25">
      <c r="A1629" t="s">
        <v>2540</v>
      </c>
      <c r="B1629" t="s">
        <v>2541</v>
      </c>
      <c r="C1629" t="s">
        <v>582</v>
      </c>
      <c r="D1629" t="s">
        <v>21</v>
      </c>
      <c r="E1629">
        <v>59044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43267</v>
      </c>
      <c r="L1629" t="s">
        <v>26</v>
      </c>
      <c r="N1629" t="s">
        <v>24</v>
      </c>
    </row>
    <row r="1630" spans="1:14" x14ac:dyDescent="0.25">
      <c r="A1630" t="s">
        <v>659</v>
      </c>
      <c r="B1630" t="s">
        <v>660</v>
      </c>
      <c r="C1630" t="s">
        <v>642</v>
      </c>
      <c r="D1630" t="s">
        <v>21</v>
      </c>
      <c r="E1630">
        <v>59014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43267</v>
      </c>
      <c r="L1630" t="s">
        <v>26</v>
      </c>
      <c r="N1630" t="s">
        <v>24</v>
      </c>
    </row>
    <row r="1631" spans="1:14" x14ac:dyDescent="0.25">
      <c r="A1631" t="s">
        <v>2017</v>
      </c>
      <c r="B1631" t="s">
        <v>2018</v>
      </c>
      <c r="C1631" t="s">
        <v>2019</v>
      </c>
      <c r="D1631" t="s">
        <v>21</v>
      </c>
      <c r="E1631">
        <v>59460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43267</v>
      </c>
      <c r="L1631" t="s">
        <v>26</v>
      </c>
      <c r="N1631" t="s">
        <v>24</v>
      </c>
    </row>
    <row r="1632" spans="1:14" x14ac:dyDescent="0.25">
      <c r="A1632" t="s">
        <v>2542</v>
      </c>
      <c r="B1632" t="s">
        <v>2543</v>
      </c>
      <c r="C1632" t="s">
        <v>642</v>
      </c>
      <c r="D1632" t="s">
        <v>21</v>
      </c>
      <c r="E1632">
        <v>59014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43267</v>
      </c>
      <c r="L1632" t="s">
        <v>26</v>
      </c>
      <c r="N1632" t="s">
        <v>24</v>
      </c>
    </row>
    <row r="1633" spans="1:14" x14ac:dyDescent="0.25">
      <c r="A1633" t="s">
        <v>651</v>
      </c>
      <c r="B1633" t="s">
        <v>652</v>
      </c>
      <c r="C1633" t="s">
        <v>653</v>
      </c>
      <c r="D1633" t="s">
        <v>21</v>
      </c>
      <c r="E1633">
        <v>59061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43267</v>
      </c>
      <c r="L1633" t="s">
        <v>26</v>
      </c>
      <c r="N1633" t="s">
        <v>24</v>
      </c>
    </row>
    <row r="1634" spans="1:14" x14ac:dyDescent="0.25">
      <c r="A1634" t="s">
        <v>2544</v>
      </c>
      <c r="B1634" t="s">
        <v>2545</v>
      </c>
      <c r="C1634" t="s">
        <v>1967</v>
      </c>
      <c r="D1634" t="s">
        <v>21</v>
      </c>
      <c r="E1634">
        <v>59068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43267</v>
      </c>
      <c r="L1634" t="s">
        <v>26</v>
      </c>
      <c r="N1634" t="s">
        <v>24</v>
      </c>
    </row>
    <row r="1635" spans="1:14" x14ac:dyDescent="0.25">
      <c r="A1635" t="s">
        <v>47</v>
      </c>
      <c r="B1635" t="s">
        <v>1735</v>
      </c>
      <c r="C1635" t="s">
        <v>983</v>
      </c>
      <c r="D1635" t="s">
        <v>21</v>
      </c>
      <c r="E1635">
        <v>59501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43267</v>
      </c>
      <c r="L1635" t="s">
        <v>26</v>
      </c>
      <c r="N1635" t="s">
        <v>24</v>
      </c>
    </row>
    <row r="1636" spans="1:14" x14ac:dyDescent="0.25">
      <c r="A1636" t="s">
        <v>47</v>
      </c>
      <c r="B1636" t="s">
        <v>2020</v>
      </c>
      <c r="C1636" t="s">
        <v>64</v>
      </c>
      <c r="D1636" t="s">
        <v>21</v>
      </c>
      <c r="E1636">
        <v>59405</v>
      </c>
      <c r="F1636" t="s">
        <v>23</v>
      </c>
      <c r="G1636" t="s">
        <v>23</v>
      </c>
      <c r="H1636" t="s">
        <v>24</v>
      </c>
      <c r="I1636" t="s">
        <v>24</v>
      </c>
      <c r="J1636" t="s">
        <v>25</v>
      </c>
      <c r="K1636" s="1">
        <v>43267</v>
      </c>
      <c r="L1636" t="s">
        <v>26</v>
      </c>
      <c r="N1636" t="s">
        <v>24</v>
      </c>
    </row>
    <row r="1637" spans="1:14" x14ac:dyDescent="0.25">
      <c r="A1637" t="s">
        <v>1635</v>
      </c>
      <c r="B1637" t="s">
        <v>1636</v>
      </c>
      <c r="C1637" t="s">
        <v>1633</v>
      </c>
      <c r="D1637" t="s">
        <v>21</v>
      </c>
      <c r="E1637">
        <v>59520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43266</v>
      </c>
      <c r="L1637" t="s">
        <v>26</v>
      </c>
      <c r="N1637" t="s">
        <v>24</v>
      </c>
    </row>
    <row r="1638" spans="1:14" x14ac:dyDescent="0.25">
      <c r="A1638" t="s">
        <v>2546</v>
      </c>
      <c r="B1638" t="s">
        <v>2547</v>
      </c>
      <c r="C1638" t="s">
        <v>254</v>
      </c>
      <c r="D1638" t="s">
        <v>21</v>
      </c>
      <c r="E1638">
        <v>59446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43266</v>
      </c>
      <c r="L1638" t="s">
        <v>26</v>
      </c>
      <c r="N1638" t="s">
        <v>24</v>
      </c>
    </row>
    <row r="1639" spans="1:14" x14ac:dyDescent="0.25">
      <c r="A1639" t="s">
        <v>1571</v>
      </c>
      <c r="B1639" t="s">
        <v>1572</v>
      </c>
      <c r="C1639" t="s">
        <v>64</v>
      </c>
      <c r="D1639" t="s">
        <v>21</v>
      </c>
      <c r="E1639">
        <v>59405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43266</v>
      </c>
      <c r="L1639" t="s">
        <v>26</v>
      </c>
      <c r="N1639" t="s">
        <v>24</v>
      </c>
    </row>
    <row r="1640" spans="1:14" x14ac:dyDescent="0.25">
      <c r="A1640" t="s">
        <v>809</v>
      </c>
      <c r="B1640" t="s">
        <v>2548</v>
      </c>
      <c r="C1640" t="s">
        <v>64</v>
      </c>
      <c r="D1640" t="s">
        <v>21</v>
      </c>
      <c r="E1640">
        <v>59404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43266</v>
      </c>
      <c r="L1640" t="s">
        <v>26</v>
      </c>
      <c r="N1640" t="s">
        <v>24</v>
      </c>
    </row>
    <row r="1641" spans="1:14" x14ac:dyDescent="0.25">
      <c r="A1641" t="s">
        <v>1047</v>
      </c>
      <c r="B1641" t="s">
        <v>1048</v>
      </c>
      <c r="C1641" t="s">
        <v>421</v>
      </c>
      <c r="D1641" t="s">
        <v>21</v>
      </c>
      <c r="E1641">
        <v>59937</v>
      </c>
      <c r="F1641" t="s">
        <v>22</v>
      </c>
      <c r="G1641" t="s">
        <v>22</v>
      </c>
      <c r="H1641" t="s">
        <v>753</v>
      </c>
      <c r="I1641" t="s">
        <v>1445</v>
      </c>
      <c r="J1641" s="1">
        <v>43211</v>
      </c>
      <c r="K1641" s="1">
        <v>43265</v>
      </c>
      <c r="L1641" t="s">
        <v>103</v>
      </c>
      <c r="N1641" t="s">
        <v>909</v>
      </c>
    </row>
    <row r="1642" spans="1:14" x14ac:dyDescent="0.25">
      <c r="A1642" t="s">
        <v>878</v>
      </c>
      <c r="B1642" t="s">
        <v>879</v>
      </c>
      <c r="C1642" t="s">
        <v>880</v>
      </c>
      <c r="D1642" t="s">
        <v>21</v>
      </c>
      <c r="E1642">
        <v>59711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43265</v>
      </c>
      <c r="L1642" t="s">
        <v>26</v>
      </c>
      <c r="N1642" t="s">
        <v>24</v>
      </c>
    </row>
    <row r="1643" spans="1:14" x14ac:dyDescent="0.25">
      <c r="A1643" t="s">
        <v>881</v>
      </c>
      <c r="B1643" t="s">
        <v>882</v>
      </c>
      <c r="C1643" t="s">
        <v>880</v>
      </c>
      <c r="D1643" t="s">
        <v>21</v>
      </c>
      <c r="E1643">
        <v>59711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43265</v>
      </c>
      <c r="L1643" t="s">
        <v>26</v>
      </c>
      <c r="N1643" t="s">
        <v>24</v>
      </c>
    </row>
    <row r="1644" spans="1:14" x14ac:dyDescent="0.25">
      <c r="A1644" t="s">
        <v>562</v>
      </c>
      <c r="B1644" t="s">
        <v>1632</v>
      </c>
      <c r="C1644" t="s">
        <v>1633</v>
      </c>
      <c r="D1644" t="s">
        <v>21</v>
      </c>
      <c r="E1644">
        <v>59520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43265</v>
      </c>
      <c r="L1644" t="s">
        <v>26</v>
      </c>
      <c r="N1644" t="s">
        <v>24</v>
      </c>
    </row>
    <row r="1645" spans="1:14" x14ac:dyDescent="0.25">
      <c r="A1645" t="s">
        <v>885</v>
      </c>
      <c r="B1645" t="s">
        <v>886</v>
      </c>
      <c r="C1645" t="s">
        <v>880</v>
      </c>
      <c r="D1645" t="s">
        <v>21</v>
      </c>
      <c r="E1645">
        <v>59711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43265</v>
      </c>
      <c r="L1645" t="s">
        <v>26</v>
      </c>
      <c r="N1645" t="s">
        <v>24</v>
      </c>
    </row>
    <row r="1646" spans="1:14" x14ac:dyDescent="0.25">
      <c r="A1646" t="s">
        <v>883</v>
      </c>
      <c r="B1646" t="s">
        <v>884</v>
      </c>
      <c r="C1646" t="s">
        <v>880</v>
      </c>
      <c r="D1646" t="s">
        <v>21</v>
      </c>
      <c r="E1646">
        <v>59711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43265</v>
      </c>
      <c r="L1646" t="s">
        <v>26</v>
      </c>
      <c r="N1646" t="s">
        <v>24</v>
      </c>
    </row>
    <row r="1647" spans="1:14" x14ac:dyDescent="0.25">
      <c r="A1647" t="s">
        <v>2549</v>
      </c>
      <c r="B1647" t="s">
        <v>2550</v>
      </c>
      <c r="C1647" t="s">
        <v>2551</v>
      </c>
      <c r="D1647" t="s">
        <v>21</v>
      </c>
      <c r="E1647">
        <v>59450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43265</v>
      </c>
      <c r="L1647" t="s">
        <v>26</v>
      </c>
      <c r="N1647" t="s">
        <v>24</v>
      </c>
    </row>
    <row r="1648" spans="1:14" x14ac:dyDescent="0.25">
      <c r="A1648" t="s">
        <v>887</v>
      </c>
      <c r="B1648" t="s">
        <v>888</v>
      </c>
      <c r="C1648" t="s">
        <v>880</v>
      </c>
      <c r="D1648" t="s">
        <v>21</v>
      </c>
      <c r="E1648">
        <v>59711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43265</v>
      </c>
      <c r="L1648" t="s">
        <v>26</v>
      </c>
      <c r="N1648" t="s">
        <v>24</v>
      </c>
    </row>
    <row r="1649" spans="1:14" x14ac:dyDescent="0.25">
      <c r="A1649" t="s">
        <v>483</v>
      </c>
      <c r="B1649" t="s">
        <v>889</v>
      </c>
      <c r="C1649" t="s">
        <v>880</v>
      </c>
      <c r="D1649" t="s">
        <v>21</v>
      </c>
      <c r="E1649">
        <v>59711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43265</v>
      </c>
      <c r="L1649" t="s">
        <v>26</v>
      </c>
      <c r="N1649" t="s">
        <v>24</v>
      </c>
    </row>
    <row r="1650" spans="1:14" x14ac:dyDescent="0.25">
      <c r="A1650" t="s">
        <v>2552</v>
      </c>
      <c r="B1650" t="s">
        <v>2553</v>
      </c>
      <c r="C1650" t="s">
        <v>880</v>
      </c>
      <c r="D1650" t="s">
        <v>21</v>
      </c>
      <c r="E1650">
        <v>59711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43265</v>
      </c>
      <c r="L1650" t="s">
        <v>26</v>
      </c>
      <c r="N1650" t="s">
        <v>24</v>
      </c>
    </row>
    <row r="1651" spans="1:14" x14ac:dyDescent="0.25">
      <c r="A1651" t="s">
        <v>2554</v>
      </c>
      <c r="B1651" t="s">
        <v>2555</v>
      </c>
      <c r="C1651" t="s">
        <v>880</v>
      </c>
      <c r="D1651" t="s">
        <v>21</v>
      </c>
      <c r="E1651">
        <v>59711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43265</v>
      </c>
      <c r="L1651" t="s">
        <v>26</v>
      </c>
      <c r="N1651" t="s">
        <v>24</v>
      </c>
    </row>
    <row r="1652" spans="1:14" x14ac:dyDescent="0.25">
      <c r="A1652" t="s">
        <v>1562</v>
      </c>
      <c r="B1652" t="s">
        <v>1563</v>
      </c>
      <c r="C1652" t="s">
        <v>64</v>
      </c>
      <c r="D1652" t="s">
        <v>21</v>
      </c>
      <c r="E1652">
        <v>59405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43265</v>
      </c>
      <c r="L1652" t="s">
        <v>26</v>
      </c>
      <c r="N1652" t="s">
        <v>24</v>
      </c>
    </row>
    <row r="1653" spans="1:14" x14ac:dyDescent="0.25">
      <c r="A1653" t="s">
        <v>890</v>
      </c>
      <c r="B1653" t="s">
        <v>891</v>
      </c>
      <c r="C1653" t="s">
        <v>880</v>
      </c>
      <c r="D1653" t="s">
        <v>21</v>
      </c>
      <c r="E1653">
        <v>59711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43265</v>
      </c>
      <c r="L1653" t="s">
        <v>26</v>
      </c>
      <c r="N1653" t="s">
        <v>24</v>
      </c>
    </row>
    <row r="1654" spans="1:14" x14ac:dyDescent="0.25">
      <c r="A1654" t="s">
        <v>892</v>
      </c>
      <c r="B1654" t="s">
        <v>893</v>
      </c>
      <c r="C1654" t="s">
        <v>880</v>
      </c>
      <c r="D1654" t="s">
        <v>21</v>
      </c>
      <c r="E1654">
        <v>59711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43265</v>
      </c>
      <c r="L1654" t="s">
        <v>26</v>
      </c>
      <c r="N1654" t="s">
        <v>24</v>
      </c>
    </row>
    <row r="1655" spans="1:14" x14ac:dyDescent="0.25">
      <c r="A1655" t="s">
        <v>214</v>
      </c>
      <c r="B1655" t="s">
        <v>894</v>
      </c>
      <c r="C1655" t="s">
        <v>880</v>
      </c>
      <c r="D1655" t="s">
        <v>21</v>
      </c>
      <c r="E1655">
        <v>59711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43265</v>
      </c>
      <c r="L1655" t="s">
        <v>26</v>
      </c>
      <c r="N1655" t="s">
        <v>24</v>
      </c>
    </row>
    <row r="1656" spans="1:14" x14ac:dyDescent="0.25">
      <c r="A1656" t="s">
        <v>895</v>
      </c>
      <c r="B1656" t="s">
        <v>896</v>
      </c>
      <c r="C1656" t="s">
        <v>880</v>
      </c>
      <c r="D1656" t="s">
        <v>21</v>
      </c>
      <c r="E1656">
        <v>59711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43265</v>
      </c>
      <c r="L1656" t="s">
        <v>26</v>
      </c>
      <c r="N1656" t="s">
        <v>24</v>
      </c>
    </row>
    <row r="1657" spans="1:14" x14ac:dyDescent="0.25">
      <c r="A1657" t="s">
        <v>897</v>
      </c>
      <c r="B1657" t="s">
        <v>898</v>
      </c>
      <c r="C1657" t="s">
        <v>880</v>
      </c>
      <c r="D1657" t="s">
        <v>21</v>
      </c>
      <c r="E1657">
        <v>59711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43265</v>
      </c>
      <c r="L1657" t="s">
        <v>26</v>
      </c>
      <c r="N1657" t="s">
        <v>24</v>
      </c>
    </row>
    <row r="1658" spans="1:14" x14ac:dyDescent="0.25">
      <c r="A1658" t="s">
        <v>1639</v>
      </c>
      <c r="B1658" t="s">
        <v>1640</v>
      </c>
      <c r="C1658" t="s">
        <v>1633</v>
      </c>
      <c r="D1658" t="s">
        <v>21</v>
      </c>
      <c r="E1658">
        <v>59520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43265</v>
      </c>
      <c r="L1658" t="s">
        <v>26</v>
      </c>
      <c r="N1658" t="s">
        <v>24</v>
      </c>
    </row>
    <row r="1659" spans="1:14" x14ac:dyDescent="0.25">
      <c r="A1659" t="s">
        <v>899</v>
      </c>
      <c r="B1659" t="s">
        <v>900</v>
      </c>
      <c r="C1659" t="s">
        <v>880</v>
      </c>
      <c r="D1659" t="s">
        <v>21</v>
      </c>
      <c r="E1659">
        <v>59711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43265</v>
      </c>
      <c r="L1659" t="s">
        <v>26</v>
      </c>
      <c r="N1659" t="s">
        <v>24</v>
      </c>
    </row>
    <row r="1660" spans="1:14" x14ac:dyDescent="0.25">
      <c r="A1660" t="s">
        <v>43</v>
      </c>
      <c r="B1660" t="s">
        <v>1851</v>
      </c>
      <c r="C1660" t="s">
        <v>64</v>
      </c>
      <c r="D1660" t="s">
        <v>21</v>
      </c>
      <c r="E1660">
        <v>59405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43265</v>
      </c>
      <c r="L1660" t="s">
        <v>26</v>
      </c>
      <c r="N1660" t="s">
        <v>24</v>
      </c>
    </row>
    <row r="1661" spans="1:14" x14ac:dyDescent="0.25">
      <c r="A1661" t="s">
        <v>1342</v>
      </c>
      <c r="B1661" t="s">
        <v>2021</v>
      </c>
      <c r="C1661" t="s">
        <v>64</v>
      </c>
      <c r="D1661" t="s">
        <v>21</v>
      </c>
      <c r="E1661">
        <v>59401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43265</v>
      </c>
      <c r="L1661" t="s">
        <v>26</v>
      </c>
      <c r="N1661" t="s">
        <v>24</v>
      </c>
    </row>
    <row r="1662" spans="1:14" x14ac:dyDescent="0.25">
      <c r="A1662" t="s">
        <v>53</v>
      </c>
      <c r="B1662" t="s">
        <v>903</v>
      </c>
      <c r="C1662" t="s">
        <v>880</v>
      </c>
      <c r="D1662" t="s">
        <v>21</v>
      </c>
      <c r="E1662">
        <v>59711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43265</v>
      </c>
      <c r="L1662" t="s">
        <v>26</v>
      </c>
      <c r="N1662" t="s">
        <v>24</v>
      </c>
    </row>
    <row r="1663" spans="1:14" x14ac:dyDescent="0.25">
      <c r="A1663" t="s">
        <v>53</v>
      </c>
      <c r="B1663" t="s">
        <v>904</v>
      </c>
      <c r="C1663" t="s">
        <v>880</v>
      </c>
      <c r="D1663" t="s">
        <v>21</v>
      </c>
      <c r="E1663">
        <v>59711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43265</v>
      </c>
      <c r="L1663" t="s">
        <v>26</v>
      </c>
      <c r="N1663" t="s">
        <v>24</v>
      </c>
    </row>
    <row r="1664" spans="1:14" x14ac:dyDescent="0.25">
      <c r="A1664" t="s">
        <v>2244</v>
      </c>
      <c r="B1664" t="s">
        <v>2245</v>
      </c>
      <c r="C1664" t="s">
        <v>313</v>
      </c>
      <c r="D1664" t="s">
        <v>21</v>
      </c>
      <c r="E1664">
        <v>59701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43263</v>
      </c>
      <c r="L1664" t="s">
        <v>26</v>
      </c>
      <c r="N1664" t="s">
        <v>24</v>
      </c>
    </row>
    <row r="1665" spans="1:14" x14ac:dyDescent="0.25">
      <c r="A1665" t="s">
        <v>2556</v>
      </c>
      <c r="B1665" t="s">
        <v>2557</v>
      </c>
      <c r="C1665" t="s">
        <v>313</v>
      </c>
      <c r="D1665" t="s">
        <v>21</v>
      </c>
      <c r="E1665">
        <v>59701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43263</v>
      </c>
      <c r="L1665" t="s">
        <v>26</v>
      </c>
      <c r="N1665" t="s">
        <v>24</v>
      </c>
    </row>
    <row r="1666" spans="1:14" x14ac:dyDescent="0.25">
      <c r="A1666" t="s">
        <v>2251</v>
      </c>
      <c r="B1666" t="s">
        <v>2252</v>
      </c>
      <c r="C1666" t="s">
        <v>2253</v>
      </c>
      <c r="D1666" t="s">
        <v>21</v>
      </c>
      <c r="E1666">
        <v>59743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43263</v>
      </c>
      <c r="L1666" t="s">
        <v>26</v>
      </c>
      <c r="N1666" t="s">
        <v>24</v>
      </c>
    </row>
    <row r="1667" spans="1:14" x14ac:dyDescent="0.25">
      <c r="A1667" t="s">
        <v>669</v>
      </c>
      <c r="B1667" t="s">
        <v>670</v>
      </c>
      <c r="C1667" t="s">
        <v>313</v>
      </c>
      <c r="D1667" t="s">
        <v>21</v>
      </c>
      <c r="E1667">
        <v>59701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43263</v>
      </c>
      <c r="L1667" t="s">
        <v>26</v>
      </c>
      <c r="N1667" t="s">
        <v>24</v>
      </c>
    </row>
    <row r="1668" spans="1:14" x14ac:dyDescent="0.25">
      <c r="A1668" t="s">
        <v>2554</v>
      </c>
      <c r="B1668" t="s">
        <v>2558</v>
      </c>
      <c r="C1668" t="s">
        <v>313</v>
      </c>
      <c r="D1668" t="s">
        <v>21</v>
      </c>
      <c r="E1668">
        <v>59701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43263</v>
      </c>
      <c r="L1668" t="s">
        <v>26</v>
      </c>
      <c r="N1668" t="s">
        <v>24</v>
      </c>
    </row>
    <row r="1669" spans="1:14" x14ac:dyDescent="0.25">
      <c r="A1669" t="s">
        <v>1751</v>
      </c>
      <c r="B1669" t="s">
        <v>1752</v>
      </c>
      <c r="C1669" t="s">
        <v>1753</v>
      </c>
      <c r="D1669" t="s">
        <v>21</v>
      </c>
      <c r="E1669">
        <v>59842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43263</v>
      </c>
      <c r="L1669" t="s">
        <v>26</v>
      </c>
      <c r="N1669" t="s">
        <v>24</v>
      </c>
    </row>
    <row r="1670" spans="1:14" x14ac:dyDescent="0.25">
      <c r="A1670" t="s">
        <v>595</v>
      </c>
      <c r="B1670" t="s">
        <v>673</v>
      </c>
      <c r="C1670" t="s">
        <v>313</v>
      </c>
      <c r="D1670" t="s">
        <v>21</v>
      </c>
      <c r="E1670">
        <v>59701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43263</v>
      </c>
      <c r="L1670" t="s">
        <v>26</v>
      </c>
      <c r="N1670" t="s">
        <v>24</v>
      </c>
    </row>
    <row r="1671" spans="1:14" x14ac:dyDescent="0.25">
      <c r="A1671" t="s">
        <v>665</v>
      </c>
      <c r="B1671" t="s">
        <v>666</v>
      </c>
      <c r="C1671" t="s">
        <v>313</v>
      </c>
      <c r="D1671" t="s">
        <v>21</v>
      </c>
      <c r="E1671">
        <v>59701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43263</v>
      </c>
      <c r="L1671" t="s">
        <v>26</v>
      </c>
      <c r="N1671" t="s">
        <v>24</v>
      </c>
    </row>
    <row r="1672" spans="1:14" x14ac:dyDescent="0.25">
      <c r="A1672" t="s">
        <v>2274</v>
      </c>
      <c r="B1672" t="s">
        <v>2275</v>
      </c>
      <c r="C1672" t="s">
        <v>2253</v>
      </c>
      <c r="D1672" t="s">
        <v>21</v>
      </c>
      <c r="E1672">
        <v>59743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43263</v>
      </c>
      <c r="L1672" t="s">
        <v>26</v>
      </c>
      <c r="N1672" t="s">
        <v>24</v>
      </c>
    </row>
    <row r="1673" spans="1:14" x14ac:dyDescent="0.25">
      <c r="A1673" t="s">
        <v>1949</v>
      </c>
      <c r="B1673" t="s">
        <v>1950</v>
      </c>
      <c r="C1673" t="s">
        <v>313</v>
      </c>
      <c r="D1673" t="s">
        <v>21</v>
      </c>
      <c r="E1673">
        <v>59701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43263</v>
      </c>
      <c r="L1673" t="s">
        <v>26</v>
      </c>
      <c r="N1673" t="s">
        <v>24</v>
      </c>
    </row>
    <row r="1674" spans="1:14" x14ac:dyDescent="0.25">
      <c r="A1674" t="s">
        <v>47</v>
      </c>
      <c r="B1674" t="s">
        <v>2276</v>
      </c>
      <c r="C1674" t="s">
        <v>2277</v>
      </c>
      <c r="D1674" t="s">
        <v>21</v>
      </c>
      <c r="E1674">
        <v>59701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43263</v>
      </c>
      <c r="L1674" t="s">
        <v>26</v>
      </c>
      <c r="N1674" t="s">
        <v>24</v>
      </c>
    </row>
    <row r="1675" spans="1:14" x14ac:dyDescent="0.25">
      <c r="A1675" t="s">
        <v>1560</v>
      </c>
      <c r="B1675" t="s">
        <v>1561</v>
      </c>
      <c r="C1675" t="s">
        <v>131</v>
      </c>
      <c r="D1675" t="s">
        <v>21</v>
      </c>
      <c r="E1675">
        <v>59801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43262</v>
      </c>
      <c r="L1675" t="s">
        <v>26</v>
      </c>
      <c r="N1675" t="s">
        <v>24</v>
      </c>
    </row>
    <row r="1676" spans="1:14" x14ac:dyDescent="0.25">
      <c r="A1676" t="s">
        <v>2204</v>
      </c>
      <c r="B1676" t="s">
        <v>2205</v>
      </c>
      <c r="C1676" t="s">
        <v>78</v>
      </c>
      <c r="D1676" t="s">
        <v>21</v>
      </c>
      <c r="E1676">
        <v>59602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43262</v>
      </c>
      <c r="L1676" t="s">
        <v>26</v>
      </c>
      <c r="N1676" t="s">
        <v>24</v>
      </c>
    </row>
    <row r="1677" spans="1:14" x14ac:dyDescent="0.25">
      <c r="A1677" t="s">
        <v>1911</v>
      </c>
      <c r="B1677" t="s">
        <v>1912</v>
      </c>
      <c r="C1677" t="s">
        <v>131</v>
      </c>
      <c r="D1677" t="s">
        <v>21</v>
      </c>
      <c r="E1677">
        <v>59801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43262</v>
      </c>
      <c r="L1677" t="s">
        <v>26</v>
      </c>
      <c r="N1677" t="s">
        <v>24</v>
      </c>
    </row>
    <row r="1678" spans="1:14" x14ac:dyDescent="0.25">
      <c r="A1678" t="s">
        <v>182</v>
      </c>
      <c r="B1678" t="s">
        <v>184</v>
      </c>
      <c r="C1678" t="s">
        <v>64</v>
      </c>
      <c r="D1678" t="s">
        <v>21</v>
      </c>
      <c r="E1678">
        <v>59404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43262</v>
      </c>
      <c r="L1678" t="s">
        <v>26</v>
      </c>
      <c r="N1678" t="s">
        <v>24</v>
      </c>
    </row>
    <row r="1679" spans="1:14" x14ac:dyDescent="0.25">
      <c r="A1679" t="s">
        <v>471</v>
      </c>
      <c r="B1679" t="s">
        <v>472</v>
      </c>
      <c r="C1679" t="s">
        <v>78</v>
      </c>
      <c r="D1679" t="s">
        <v>21</v>
      </c>
      <c r="E1679">
        <v>59602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43260</v>
      </c>
      <c r="L1679" t="s">
        <v>26</v>
      </c>
      <c r="N1679" t="s">
        <v>24</v>
      </c>
    </row>
    <row r="1680" spans="1:14" x14ac:dyDescent="0.25">
      <c r="A1680" t="s">
        <v>2559</v>
      </c>
      <c r="B1680" t="s">
        <v>2560</v>
      </c>
      <c r="C1680" t="s">
        <v>57</v>
      </c>
      <c r="D1680" t="s">
        <v>21</v>
      </c>
      <c r="E1680">
        <v>59425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43260</v>
      </c>
      <c r="L1680" t="s">
        <v>26</v>
      </c>
      <c r="N1680" t="s">
        <v>24</v>
      </c>
    </row>
    <row r="1681" spans="1:14" x14ac:dyDescent="0.25">
      <c r="A1681" t="s">
        <v>2208</v>
      </c>
      <c r="B1681" t="s">
        <v>2209</v>
      </c>
      <c r="C1681" t="s">
        <v>78</v>
      </c>
      <c r="D1681" t="s">
        <v>21</v>
      </c>
      <c r="E1681">
        <v>59602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43260</v>
      </c>
      <c r="L1681" t="s">
        <v>26</v>
      </c>
      <c r="N1681" t="s">
        <v>24</v>
      </c>
    </row>
    <row r="1682" spans="1:14" x14ac:dyDescent="0.25">
      <c r="A1682" t="s">
        <v>171</v>
      </c>
      <c r="B1682" t="s">
        <v>821</v>
      </c>
      <c r="C1682" t="s">
        <v>822</v>
      </c>
      <c r="D1682" t="s">
        <v>21</v>
      </c>
      <c r="E1682">
        <v>59416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43260</v>
      </c>
      <c r="L1682" t="s">
        <v>26</v>
      </c>
      <c r="N1682" t="s">
        <v>24</v>
      </c>
    </row>
    <row r="1683" spans="1:14" x14ac:dyDescent="0.25">
      <c r="A1683" t="s">
        <v>828</v>
      </c>
      <c r="B1683" t="s">
        <v>829</v>
      </c>
      <c r="C1683" t="s">
        <v>830</v>
      </c>
      <c r="D1683" t="s">
        <v>21</v>
      </c>
      <c r="E1683">
        <v>59474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43260</v>
      </c>
      <c r="L1683" t="s">
        <v>26</v>
      </c>
      <c r="N1683" t="s">
        <v>24</v>
      </c>
    </row>
    <row r="1684" spans="1:14" x14ac:dyDescent="0.25">
      <c r="A1684" t="s">
        <v>1562</v>
      </c>
      <c r="B1684" t="s">
        <v>1305</v>
      </c>
      <c r="C1684" t="s">
        <v>78</v>
      </c>
      <c r="D1684" t="s">
        <v>21</v>
      </c>
      <c r="E1684">
        <v>59601</v>
      </c>
      <c r="F1684" t="s">
        <v>22</v>
      </c>
      <c r="G1684" t="s">
        <v>22</v>
      </c>
      <c r="H1684" t="s">
        <v>753</v>
      </c>
      <c r="I1684" t="s">
        <v>102</v>
      </c>
      <c r="J1684" s="1">
        <v>43204</v>
      </c>
      <c r="K1684" s="1">
        <v>43258</v>
      </c>
      <c r="L1684" t="s">
        <v>103</v>
      </c>
      <c r="N1684" t="s">
        <v>909</v>
      </c>
    </row>
    <row r="1685" spans="1:14" x14ac:dyDescent="0.25">
      <c r="A1685" t="s">
        <v>47</v>
      </c>
      <c r="B1685" t="s">
        <v>1780</v>
      </c>
      <c r="C1685" t="s">
        <v>318</v>
      </c>
      <c r="D1685" t="s">
        <v>21</v>
      </c>
      <c r="E1685">
        <v>59901</v>
      </c>
      <c r="F1685" t="s">
        <v>22</v>
      </c>
      <c r="G1685" t="s">
        <v>22</v>
      </c>
      <c r="H1685" t="s">
        <v>753</v>
      </c>
      <c r="I1685" t="s">
        <v>1445</v>
      </c>
      <c r="J1685" t="s">
        <v>663</v>
      </c>
      <c r="K1685" s="1">
        <v>43255</v>
      </c>
      <c r="L1685" t="s">
        <v>664</v>
      </c>
      <c r="M1685" t="str">
        <f>HYPERLINK("https://www.regulations.gov/docket?D=FDA-2018-H-2112")</f>
        <v>https://www.regulations.gov/docket?D=FDA-2018-H-2112</v>
      </c>
      <c r="N1685" t="s">
        <v>663</v>
      </c>
    </row>
    <row r="1686" spans="1:14" x14ac:dyDescent="0.25">
      <c r="A1686" t="s">
        <v>1259</v>
      </c>
      <c r="B1686" t="s">
        <v>1260</v>
      </c>
      <c r="C1686" t="s">
        <v>64</v>
      </c>
      <c r="D1686" t="s">
        <v>21</v>
      </c>
      <c r="E1686">
        <v>59405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43254</v>
      </c>
      <c r="L1686" t="s">
        <v>26</v>
      </c>
      <c r="N1686" t="s">
        <v>24</v>
      </c>
    </row>
    <row r="1687" spans="1:14" x14ac:dyDescent="0.25">
      <c r="A1687" t="s">
        <v>1450</v>
      </c>
      <c r="B1687" t="s">
        <v>1451</v>
      </c>
      <c r="C1687" t="s">
        <v>1452</v>
      </c>
      <c r="D1687" t="s">
        <v>21</v>
      </c>
      <c r="E1687">
        <v>59412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43254</v>
      </c>
      <c r="L1687" t="s">
        <v>26</v>
      </c>
      <c r="N1687" t="s">
        <v>24</v>
      </c>
    </row>
    <row r="1688" spans="1:14" x14ac:dyDescent="0.25">
      <c r="A1688" t="s">
        <v>2005</v>
      </c>
      <c r="B1688" t="s">
        <v>2006</v>
      </c>
      <c r="C1688" t="s">
        <v>64</v>
      </c>
      <c r="D1688" t="s">
        <v>21</v>
      </c>
      <c r="E1688">
        <v>59404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43254</v>
      </c>
      <c r="L1688" t="s">
        <v>26</v>
      </c>
      <c r="N1688" t="s">
        <v>24</v>
      </c>
    </row>
    <row r="1689" spans="1:14" x14ac:dyDescent="0.25">
      <c r="A1689" t="s">
        <v>1457</v>
      </c>
      <c r="B1689" t="s">
        <v>1458</v>
      </c>
      <c r="C1689" t="s">
        <v>1452</v>
      </c>
      <c r="D1689" t="s">
        <v>21</v>
      </c>
      <c r="E1689">
        <v>59412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43254</v>
      </c>
      <c r="L1689" t="s">
        <v>26</v>
      </c>
      <c r="N1689" t="s">
        <v>24</v>
      </c>
    </row>
    <row r="1690" spans="1:14" x14ac:dyDescent="0.25">
      <c r="A1690" t="s">
        <v>1455</v>
      </c>
      <c r="B1690" t="s">
        <v>1456</v>
      </c>
      <c r="C1690" t="s">
        <v>1452</v>
      </c>
      <c r="D1690" t="s">
        <v>21</v>
      </c>
      <c r="E1690">
        <v>59412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43254</v>
      </c>
      <c r="L1690" t="s">
        <v>26</v>
      </c>
      <c r="N1690" t="s">
        <v>24</v>
      </c>
    </row>
    <row r="1691" spans="1:14" x14ac:dyDescent="0.25">
      <c r="A1691" t="s">
        <v>1461</v>
      </c>
      <c r="B1691" t="s">
        <v>1462</v>
      </c>
      <c r="C1691" t="s">
        <v>64</v>
      </c>
      <c r="D1691" t="s">
        <v>21</v>
      </c>
      <c r="E1691">
        <v>59404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43254</v>
      </c>
      <c r="L1691" t="s">
        <v>26</v>
      </c>
      <c r="N1691" t="s">
        <v>24</v>
      </c>
    </row>
    <row r="1692" spans="1:14" x14ac:dyDescent="0.25">
      <c r="A1692" t="s">
        <v>2175</v>
      </c>
      <c r="B1692" t="s">
        <v>2176</v>
      </c>
      <c r="C1692" t="s">
        <v>64</v>
      </c>
      <c r="D1692" t="s">
        <v>21</v>
      </c>
      <c r="E1692">
        <v>59405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43254</v>
      </c>
      <c r="L1692" t="s">
        <v>26</v>
      </c>
      <c r="N1692" t="s">
        <v>24</v>
      </c>
    </row>
    <row r="1693" spans="1:14" x14ac:dyDescent="0.25">
      <c r="A1693" t="s">
        <v>2561</v>
      </c>
      <c r="B1693" t="s">
        <v>2562</v>
      </c>
      <c r="C1693" t="s">
        <v>2563</v>
      </c>
      <c r="D1693" t="s">
        <v>21</v>
      </c>
      <c r="E1693">
        <v>59477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43254</v>
      </c>
      <c r="L1693" t="s">
        <v>26</v>
      </c>
      <c r="N1693" t="s">
        <v>24</v>
      </c>
    </row>
    <row r="1694" spans="1:14" x14ac:dyDescent="0.25">
      <c r="A1694" t="s">
        <v>1267</v>
      </c>
      <c r="B1694" t="s">
        <v>1268</v>
      </c>
      <c r="C1694" t="s">
        <v>64</v>
      </c>
      <c r="D1694" t="s">
        <v>21</v>
      </c>
      <c r="E1694">
        <v>59405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43254</v>
      </c>
      <c r="L1694" t="s">
        <v>26</v>
      </c>
      <c r="N1694" t="s">
        <v>24</v>
      </c>
    </row>
    <row r="1695" spans="1:14" x14ac:dyDescent="0.25">
      <c r="A1695" t="s">
        <v>781</v>
      </c>
      <c r="B1695" t="s">
        <v>1273</v>
      </c>
      <c r="C1695" t="s">
        <v>64</v>
      </c>
      <c r="D1695" t="s">
        <v>21</v>
      </c>
      <c r="E1695">
        <v>59404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43254</v>
      </c>
      <c r="L1695" t="s">
        <v>26</v>
      </c>
      <c r="N1695" t="s">
        <v>24</v>
      </c>
    </row>
    <row r="1696" spans="1:14" x14ac:dyDescent="0.25">
      <c r="A1696" t="s">
        <v>1573</v>
      </c>
      <c r="B1696" t="s">
        <v>1574</v>
      </c>
      <c r="C1696" t="s">
        <v>64</v>
      </c>
      <c r="D1696" t="s">
        <v>21</v>
      </c>
      <c r="E1696">
        <v>59404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43254</v>
      </c>
      <c r="L1696" t="s">
        <v>26</v>
      </c>
      <c r="N1696" t="s">
        <v>24</v>
      </c>
    </row>
    <row r="1697" spans="1:14" x14ac:dyDescent="0.25">
      <c r="A1697" t="s">
        <v>2564</v>
      </c>
      <c r="B1697" t="s">
        <v>2565</v>
      </c>
      <c r="C1697" t="s">
        <v>64</v>
      </c>
      <c r="D1697" t="s">
        <v>21</v>
      </c>
      <c r="E1697">
        <v>59404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43254</v>
      </c>
      <c r="L1697" t="s">
        <v>26</v>
      </c>
      <c r="N1697" t="s">
        <v>24</v>
      </c>
    </row>
    <row r="1698" spans="1:14" x14ac:dyDescent="0.25">
      <c r="A1698" t="s">
        <v>2140</v>
      </c>
      <c r="B1698" t="s">
        <v>2141</v>
      </c>
      <c r="C1698" t="s">
        <v>64</v>
      </c>
      <c r="D1698" t="s">
        <v>21</v>
      </c>
      <c r="E1698">
        <v>59405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43254</v>
      </c>
      <c r="L1698" t="s">
        <v>26</v>
      </c>
      <c r="N1698" t="s">
        <v>24</v>
      </c>
    </row>
    <row r="1699" spans="1:14" x14ac:dyDescent="0.25">
      <c r="A1699" t="s">
        <v>189</v>
      </c>
      <c r="B1699" t="s">
        <v>190</v>
      </c>
      <c r="C1699" t="s">
        <v>64</v>
      </c>
      <c r="D1699" t="s">
        <v>21</v>
      </c>
      <c r="E1699">
        <v>59404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43254</v>
      </c>
      <c r="L1699" t="s">
        <v>26</v>
      </c>
      <c r="N1699" t="s">
        <v>24</v>
      </c>
    </row>
    <row r="1700" spans="1:14" x14ac:dyDescent="0.25">
      <c r="A1700" t="s">
        <v>47</v>
      </c>
      <c r="B1700" t="s">
        <v>2180</v>
      </c>
      <c r="C1700" t="s">
        <v>64</v>
      </c>
      <c r="D1700" t="s">
        <v>21</v>
      </c>
      <c r="E1700">
        <v>59404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43254</v>
      </c>
      <c r="L1700" t="s">
        <v>26</v>
      </c>
      <c r="N1700" t="s">
        <v>24</v>
      </c>
    </row>
    <row r="1701" spans="1:14" x14ac:dyDescent="0.25">
      <c r="A1701" t="s">
        <v>1765</v>
      </c>
      <c r="B1701" t="s">
        <v>1766</v>
      </c>
      <c r="C1701" t="s">
        <v>367</v>
      </c>
      <c r="D1701" t="s">
        <v>21</v>
      </c>
      <c r="E1701">
        <v>59923</v>
      </c>
      <c r="F1701" t="s">
        <v>22</v>
      </c>
      <c r="G1701" t="s">
        <v>22</v>
      </c>
      <c r="H1701" t="s">
        <v>141</v>
      </c>
      <c r="I1701" t="s">
        <v>142</v>
      </c>
      <c r="J1701" t="s">
        <v>663</v>
      </c>
      <c r="K1701" s="1">
        <v>43252</v>
      </c>
      <c r="L1701" t="s">
        <v>664</v>
      </c>
      <c r="M1701" t="str">
        <f>HYPERLINK("https://www.regulations.gov/docket?D=FDA-2018-H-2083")</f>
        <v>https://www.regulations.gov/docket?D=FDA-2018-H-2083</v>
      </c>
      <c r="N1701" t="s">
        <v>663</v>
      </c>
    </row>
    <row r="1702" spans="1:14" x14ac:dyDescent="0.25">
      <c r="A1702" t="s">
        <v>1821</v>
      </c>
      <c r="B1702" t="s">
        <v>1822</v>
      </c>
      <c r="C1702" t="s">
        <v>154</v>
      </c>
      <c r="D1702" t="s">
        <v>21</v>
      </c>
      <c r="E1702">
        <v>59102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43252</v>
      </c>
      <c r="L1702" t="s">
        <v>26</v>
      </c>
      <c r="N1702" t="s">
        <v>24</v>
      </c>
    </row>
    <row r="1703" spans="1:14" x14ac:dyDescent="0.25">
      <c r="A1703" t="s">
        <v>811</v>
      </c>
      <c r="B1703" t="s">
        <v>812</v>
      </c>
      <c r="C1703" t="s">
        <v>64</v>
      </c>
      <c r="D1703" t="s">
        <v>21</v>
      </c>
      <c r="E1703">
        <v>59405</v>
      </c>
      <c r="F1703" t="s">
        <v>22</v>
      </c>
      <c r="G1703" t="s">
        <v>23</v>
      </c>
      <c r="H1703" t="s">
        <v>24</v>
      </c>
      <c r="I1703" t="s">
        <v>24</v>
      </c>
      <c r="J1703" t="s">
        <v>25</v>
      </c>
      <c r="K1703" s="1">
        <v>43252</v>
      </c>
      <c r="L1703" t="s">
        <v>26</v>
      </c>
      <c r="N1703" t="s">
        <v>24</v>
      </c>
    </row>
    <row r="1704" spans="1:14" x14ac:dyDescent="0.25">
      <c r="A1704" t="s">
        <v>1555</v>
      </c>
      <c r="B1704" t="s">
        <v>1556</v>
      </c>
      <c r="C1704" t="s">
        <v>64</v>
      </c>
      <c r="D1704" t="s">
        <v>21</v>
      </c>
      <c r="E1704">
        <v>59405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43251</v>
      </c>
      <c r="L1704" t="s">
        <v>26</v>
      </c>
      <c r="N1704" t="s">
        <v>24</v>
      </c>
    </row>
    <row r="1705" spans="1:14" x14ac:dyDescent="0.25">
      <c r="A1705" t="s">
        <v>1557</v>
      </c>
      <c r="B1705" t="s">
        <v>1558</v>
      </c>
      <c r="C1705" t="s">
        <v>64</v>
      </c>
      <c r="D1705" t="s">
        <v>21</v>
      </c>
      <c r="E1705">
        <v>59405</v>
      </c>
      <c r="F1705" t="s">
        <v>22</v>
      </c>
      <c r="G1705" t="s">
        <v>23</v>
      </c>
      <c r="H1705" t="s">
        <v>24</v>
      </c>
      <c r="I1705" t="s">
        <v>24</v>
      </c>
      <c r="J1705" t="s">
        <v>25</v>
      </c>
      <c r="K1705" s="1">
        <v>43251</v>
      </c>
      <c r="L1705" t="s">
        <v>26</v>
      </c>
      <c r="N1705" t="s">
        <v>24</v>
      </c>
    </row>
    <row r="1706" spans="1:14" x14ac:dyDescent="0.25">
      <c r="A1706" t="s">
        <v>817</v>
      </c>
      <c r="B1706" t="s">
        <v>818</v>
      </c>
      <c r="C1706" t="s">
        <v>64</v>
      </c>
      <c r="D1706" t="s">
        <v>21</v>
      </c>
      <c r="E1706">
        <v>59405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43251</v>
      </c>
      <c r="L1706" t="s">
        <v>26</v>
      </c>
      <c r="N1706" t="s">
        <v>24</v>
      </c>
    </row>
    <row r="1707" spans="1:14" x14ac:dyDescent="0.25">
      <c r="A1707" t="s">
        <v>1461</v>
      </c>
      <c r="B1707" t="s">
        <v>2178</v>
      </c>
      <c r="C1707" t="s">
        <v>64</v>
      </c>
      <c r="D1707" t="s">
        <v>21</v>
      </c>
      <c r="E1707">
        <v>59405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43251</v>
      </c>
      <c r="L1707" t="s">
        <v>26</v>
      </c>
      <c r="N1707" t="s">
        <v>24</v>
      </c>
    </row>
    <row r="1708" spans="1:14" x14ac:dyDescent="0.25">
      <c r="A1708" t="s">
        <v>76</v>
      </c>
      <c r="B1708" t="s">
        <v>772</v>
      </c>
      <c r="C1708" t="s">
        <v>318</v>
      </c>
      <c r="D1708" t="s">
        <v>21</v>
      </c>
      <c r="E1708">
        <v>59901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43251</v>
      </c>
      <c r="L1708" t="s">
        <v>26</v>
      </c>
      <c r="N1708" t="s">
        <v>24</v>
      </c>
    </row>
    <row r="1709" spans="1:14" x14ac:dyDescent="0.25">
      <c r="A1709" t="s">
        <v>2566</v>
      </c>
      <c r="B1709" t="s">
        <v>2567</v>
      </c>
      <c r="C1709" t="s">
        <v>64</v>
      </c>
      <c r="D1709" t="s">
        <v>21</v>
      </c>
      <c r="E1709">
        <v>59401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43251</v>
      </c>
      <c r="L1709" t="s">
        <v>26</v>
      </c>
      <c r="N1709" t="s">
        <v>24</v>
      </c>
    </row>
    <row r="1710" spans="1:14" x14ac:dyDescent="0.25">
      <c r="A1710" t="s">
        <v>65</v>
      </c>
      <c r="B1710" t="s">
        <v>1274</v>
      </c>
      <c r="C1710" t="s">
        <v>64</v>
      </c>
      <c r="D1710" t="s">
        <v>21</v>
      </c>
      <c r="E1710">
        <v>59401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43251</v>
      </c>
      <c r="L1710" t="s">
        <v>26</v>
      </c>
      <c r="N1710" t="s">
        <v>24</v>
      </c>
    </row>
    <row r="1711" spans="1:14" x14ac:dyDescent="0.25">
      <c r="A1711" t="s">
        <v>1849</v>
      </c>
      <c r="B1711" t="s">
        <v>1850</v>
      </c>
      <c r="C1711" t="s">
        <v>64</v>
      </c>
      <c r="D1711" t="s">
        <v>21</v>
      </c>
      <c r="E1711">
        <v>59405</v>
      </c>
      <c r="F1711" t="s">
        <v>22</v>
      </c>
      <c r="G1711" t="s">
        <v>23</v>
      </c>
      <c r="H1711" t="s">
        <v>24</v>
      </c>
      <c r="I1711" t="s">
        <v>24</v>
      </c>
      <c r="J1711" t="s">
        <v>25</v>
      </c>
      <c r="K1711" s="1">
        <v>43251</v>
      </c>
      <c r="L1711" t="s">
        <v>26</v>
      </c>
      <c r="N1711" t="s">
        <v>24</v>
      </c>
    </row>
    <row r="1712" spans="1:14" x14ac:dyDescent="0.25">
      <c r="A1712" t="s">
        <v>263</v>
      </c>
      <c r="B1712" t="s">
        <v>2022</v>
      </c>
      <c r="C1712" t="s">
        <v>64</v>
      </c>
      <c r="D1712" t="s">
        <v>21</v>
      </c>
      <c r="E1712">
        <v>59405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43251</v>
      </c>
      <c r="L1712" t="s">
        <v>26</v>
      </c>
      <c r="N1712" t="s">
        <v>24</v>
      </c>
    </row>
    <row r="1713" spans="1:14" x14ac:dyDescent="0.25">
      <c r="A1713" t="s">
        <v>2297</v>
      </c>
      <c r="B1713" t="s">
        <v>2298</v>
      </c>
      <c r="C1713" t="s">
        <v>330</v>
      </c>
      <c r="D1713" t="s">
        <v>21</v>
      </c>
      <c r="E1713">
        <v>59030</v>
      </c>
      <c r="F1713" t="s">
        <v>23</v>
      </c>
      <c r="G1713" t="s">
        <v>23</v>
      </c>
      <c r="H1713" t="s">
        <v>24</v>
      </c>
      <c r="I1713" t="s">
        <v>24</v>
      </c>
      <c r="J1713" t="s">
        <v>25</v>
      </c>
      <c r="K1713" s="1">
        <v>43247</v>
      </c>
      <c r="L1713" t="s">
        <v>26</v>
      </c>
      <c r="N1713" t="s">
        <v>24</v>
      </c>
    </row>
    <row r="1714" spans="1:14" x14ac:dyDescent="0.25">
      <c r="A1714" t="s">
        <v>923</v>
      </c>
      <c r="B1714" t="s">
        <v>924</v>
      </c>
      <c r="C1714" t="s">
        <v>925</v>
      </c>
      <c r="D1714" t="s">
        <v>21</v>
      </c>
      <c r="E1714">
        <v>59317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43247</v>
      </c>
      <c r="L1714" t="s">
        <v>26</v>
      </c>
      <c r="N1714" t="s">
        <v>24</v>
      </c>
    </row>
    <row r="1715" spans="1:14" x14ac:dyDescent="0.25">
      <c r="A1715" t="s">
        <v>930</v>
      </c>
      <c r="B1715" t="s">
        <v>931</v>
      </c>
      <c r="C1715" t="s">
        <v>925</v>
      </c>
      <c r="D1715" t="s">
        <v>21</v>
      </c>
      <c r="E1715">
        <v>59317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43247</v>
      </c>
      <c r="L1715" t="s">
        <v>26</v>
      </c>
      <c r="N1715" t="s">
        <v>24</v>
      </c>
    </row>
    <row r="1716" spans="1:14" x14ac:dyDescent="0.25">
      <c r="A1716" t="s">
        <v>2302</v>
      </c>
      <c r="B1716" t="s">
        <v>2303</v>
      </c>
      <c r="C1716" t="s">
        <v>1809</v>
      </c>
      <c r="D1716" t="s">
        <v>21</v>
      </c>
      <c r="E1716">
        <v>59047</v>
      </c>
      <c r="F1716" t="s">
        <v>23</v>
      </c>
      <c r="G1716" t="s">
        <v>23</v>
      </c>
      <c r="H1716" t="s">
        <v>24</v>
      </c>
      <c r="I1716" t="s">
        <v>24</v>
      </c>
      <c r="J1716" t="s">
        <v>25</v>
      </c>
      <c r="K1716" s="1">
        <v>43247</v>
      </c>
      <c r="L1716" t="s">
        <v>26</v>
      </c>
      <c r="N1716" t="s">
        <v>24</v>
      </c>
    </row>
    <row r="1717" spans="1:14" x14ac:dyDescent="0.25">
      <c r="A1717" t="s">
        <v>974</v>
      </c>
      <c r="B1717" t="s">
        <v>975</v>
      </c>
      <c r="C1717" t="s">
        <v>925</v>
      </c>
      <c r="D1717" t="s">
        <v>21</v>
      </c>
      <c r="E1717">
        <v>59317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43247</v>
      </c>
      <c r="L1717" t="s">
        <v>26</v>
      </c>
      <c r="N1717" t="s">
        <v>24</v>
      </c>
    </row>
    <row r="1718" spans="1:14" x14ac:dyDescent="0.25">
      <c r="A1718" t="s">
        <v>944</v>
      </c>
      <c r="B1718" t="s">
        <v>945</v>
      </c>
      <c r="C1718" t="s">
        <v>946</v>
      </c>
      <c r="D1718" t="s">
        <v>21</v>
      </c>
      <c r="E1718">
        <v>59314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43247</v>
      </c>
      <c r="L1718" t="s">
        <v>26</v>
      </c>
      <c r="N1718" t="s">
        <v>24</v>
      </c>
    </row>
    <row r="1719" spans="1:14" x14ac:dyDescent="0.25">
      <c r="A1719" t="s">
        <v>2310</v>
      </c>
      <c r="B1719" t="s">
        <v>2311</v>
      </c>
      <c r="C1719" t="s">
        <v>343</v>
      </c>
      <c r="D1719" t="s">
        <v>21</v>
      </c>
      <c r="E1719">
        <v>59020</v>
      </c>
      <c r="F1719" t="s">
        <v>23</v>
      </c>
      <c r="G1719" t="s">
        <v>23</v>
      </c>
      <c r="H1719" t="s">
        <v>24</v>
      </c>
      <c r="I1719" t="s">
        <v>24</v>
      </c>
      <c r="J1719" t="s">
        <v>25</v>
      </c>
      <c r="K1719" s="1">
        <v>43247</v>
      </c>
      <c r="L1719" t="s">
        <v>26</v>
      </c>
      <c r="N1719" t="s">
        <v>24</v>
      </c>
    </row>
    <row r="1720" spans="1:14" x14ac:dyDescent="0.25">
      <c r="A1720" t="s">
        <v>1080</v>
      </c>
      <c r="B1720" t="s">
        <v>1081</v>
      </c>
      <c r="C1720" t="s">
        <v>343</v>
      </c>
      <c r="D1720" t="s">
        <v>21</v>
      </c>
      <c r="E1720">
        <v>59020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43246</v>
      </c>
      <c r="L1720" t="s">
        <v>26</v>
      </c>
      <c r="N1720" t="s">
        <v>24</v>
      </c>
    </row>
    <row r="1721" spans="1:14" x14ac:dyDescent="0.25">
      <c r="A1721" t="s">
        <v>2568</v>
      </c>
      <c r="B1721" t="s">
        <v>2569</v>
      </c>
      <c r="C1721" t="s">
        <v>2570</v>
      </c>
      <c r="D1721" t="s">
        <v>21</v>
      </c>
      <c r="E1721">
        <v>59081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43246</v>
      </c>
      <c r="L1721" t="s">
        <v>26</v>
      </c>
      <c r="N1721" t="s">
        <v>24</v>
      </c>
    </row>
    <row r="1722" spans="1:14" x14ac:dyDescent="0.25">
      <c r="A1722" t="s">
        <v>2571</v>
      </c>
      <c r="B1722" t="s">
        <v>342</v>
      </c>
      <c r="C1722" t="s">
        <v>343</v>
      </c>
      <c r="D1722" t="s">
        <v>21</v>
      </c>
      <c r="E1722">
        <v>59020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43246</v>
      </c>
      <c r="L1722" t="s">
        <v>26</v>
      </c>
      <c r="N1722" t="s">
        <v>24</v>
      </c>
    </row>
    <row r="1723" spans="1:14" x14ac:dyDescent="0.25">
      <c r="A1723" t="s">
        <v>1082</v>
      </c>
      <c r="B1723" t="s">
        <v>1083</v>
      </c>
      <c r="C1723" t="s">
        <v>343</v>
      </c>
      <c r="D1723" t="s">
        <v>21</v>
      </c>
      <c r="E1723">
        <v>59020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43246</v>
      </c>
      <c r="L1723" t="s">
        <v>26</v>
      </c>
      <c r="N1723" t="s">
        <v>24</v>
      </c>
    </row>
    <row r="1724" spans="1:14" x14ac:dyDescent="0.25">
      <c r="A1724" t="s">
        <v>854</v>
      </c>
      <c r="B1724" t="s">
        <v>2572</v>
      </c>
      <c r="C1724" t="s">
        <v>330</v>
      </c>
      <c r="D1724" t="s">
        <v>21</v>
      </c>
      <c r="E1724">
        <v>59030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43246</v>
      </c>
      <c r="L1724" t="s">
        <v>26</v>
      </c>
      <c r="N1724" t="s">
        <v>24</v>
      </c>
    </row>
    <row r="1725" spans="1:14" x14ac:dyDescent="0.25">
      <c r="A1725" t="s">
        <v>1008</v>
      </c>
      <c r="B1725" t="s">
        <v>1009</v>
      </c>
      <c r="C1725" t="s">
        <v>313</v>
      </c>
      <c r="D1725" t="s">
        <v>21</v>
      </c>
      <c r="E1725">
        <v>59701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43239</v>
      </c>
      <c r="L1725" t="s">
        <v>26</v>
      </c>
      <c r="N1725" t="s">
        <v>24</v>
      </c>
    </row>
    <row r="1726" spans="1:14" x14ac:dyDescent="0.25">
      <c r="A1726" t="s">
        <v>1932</v>
      </c>
      <c r="B1726" t="s">
        <v>1933</v>
      </c>
      <c r="C1726" t="s">
        <v>313</v>
      </c>
      <c r="D1726" t="s">
        <v>21</v>
      </c>
      <c r="E1726">
        <v>59701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43239</v>
      </c>
      <c r="L1726" t="s">
        <v>26</v>
      </c>
      <c r="N1726" t="s">
        <v>24</v>
      </c>
    </row>
    <row r="1727" spans="1:14" x14ac:dyDescent="0.25">
      <c r="A1727" t="s">
        <v>667</v>
      </c>
      <c r="B1727" t="s">
        <v>668</v>
      </c>
      <c r="C1727" t="s">
        <v>313</v>
      </c>
      <c r="D1727" t="s">
        <v>21</v>
      </c>
      <c r="E1727">
        <v>59701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43239</v>
      </c>
      <c r="L1727" t="s">
        <v>26</v>
      </c>
      <c r="N1727" t="s">
        <v>24</v>
      </c>
    </row>
    <row r="1728" spans="1:14" x14ac:dyDescent="0.25">
      <c r="A1728" t="s">
        <v>2573</v>
      </c>
      <c r="B1728" t="s">
        <v>2574</v>
      </c>
      <c r="C1728" t="s">
        <v>313</v>
      </c>
      <c r="D1728" t="s">
        <v>21</v>
      </c>
      <c r="E1728">
        <v>59701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43239</v>
      </c>
      <c r="L1728" t="s">
        <v>26</v>
      </c>
      <c r="N1728" t="s">
        <v>24</v>
      </c>
    </row>
    <row r="1729" spans="1:14" x14ac:dyDescent="0.25">
      <c r="A1729" t="s">
        <v>1010</v>
      </c>
      <c r="B1729" t="s">
        <v>1011</v>
      </c>
      <c r="C1729" t="s">
        <v>313</v>
      </c>
      <c r="D1729" t="s">
        <v>21</v>
      </c>
      <c r="E1729">
        <v>59701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43239</v>
      </c>
      <c r="L1729" t="s">
        <v>26</v>
      </c>
      <c r="N1729" t="s">
        <v>24</v>
      </c>
    </row>
    <row r="1730" spans="1:14" x14ac:dyDescent="0.25">
      <c r="A1730" t="s">
        <v>76</v>
      </c>
      <c r="B1730" t="s">
        <v>2575</v>
      </c>
      <c r="C1730" t="s">
        <v>313</v>
      </c>
      <c r="D1730" t="s">
        <v>21</v>
      </c>
      <c r="E1730">
        <v>59701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43239</v>
      </c>
      <c r="L1730" t="s">
        <v>26</v>
      </c>
      <c r="N1730" t="s">
        <v>24</v>
      </c>
    </row>
    <row r="1731" spans="1:14" x14ac:dyDescent="0.25">
      <c r="A1731" t="s">
        <v>1018</v>
      </c>
      <c r="B1731" t="s">
        <v>1019</v>
      </c>
      <c r="C1731" t="s">
        <v>313</v>
      </c>
      <c r="D1731" t="s">
        <v>21</v>
      </c>
      <c r="E1731">
        <v>59702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43239</v>
      </c>
      <c r="L1731" t="s">
        <v>26</v>
      </c>
      <c r="N1731" t="s">
        <v>24</v>
      </c>
    </row>
    <row r="1732" spans="1:14" x14ac:dyDescent="0.25">
      <c r="A1732" t="s">
        <v>1951</v>
      </c>
      <c r="B1732" t="s">
        <v>1952</v>
      </c>
      <c r="C1732" t="s">
        <v>313</v>
      </c>
      <c r="D1732" t="s">
        <v>21</v>
      </c>
      <c r="E1732">
        <v>59701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43239</v>
      </c>
      <c r="L1732" t="s">
        <v>26</v>
      </c>
      <c r="N1732" t="s">
        <v>24</v>
      </c>
    </row>
    <row r="1733" spans="1:14" x14ac:dyDescent="0.25">
      <c r="A1733" t="s">
        <v>677</v>
      </c>
      <c r="B1733" t="s">
        <v>678</v>
      </c>
      <c r="C1733" t="s">
        <v>313</v>
      </c>
      <c r="D1733" t="s">
        <v>21</v>
      </c>
      <c r="E1733">
        <v>59701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43239</v>
      </c>
      <c r="L1733" t="s">
        <v>26</v>
      </c>
      <c r="N1733" t="s">
        <v>24</v>
      </c>
    </row>
    <row r="1734" spans="1:14" x14ac:dyDescent="0.25">
      <c r="A1734" t="s">
        <v>47</v>
      </c>
      <c r="B1734" t="s">
        <v>1955</v>
      </c>
      <c r="C1734" t="s">
        <v>313</v>
      </c>
      <c r="D1734" t="s">
        <v>21</v>
      </c>
      <c r="E1734">
        <v>59701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43239</v>
      </c>
      <c r="L1734" t="s">
        <v>26</v>
      </c>
      <c r="N1734" t="s">
        <v>24</v>
      </c>
    </row>
    <row r="1735" spans="1:14" x14ac:dyDescent="0.25">
      <c r="A1735" t="s">
        <v>47</v>
      </c>
      <c r="B1735" t="s">
        <v>679</v>
      </c>
      <c r="C1735" t="s">
        <v>313</v>
      </c>
      <c r="D1735" t="s">
        <v>21</v>
      </c>
      <c r="E1735">
        <v>59701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43239</v>
      </c>
      <c r="L1735" t="s">
        <v>26</v>
      </c>
      <c r="N1735" t="s">
        <v>24</v>
      </c>
    </row>
    <row r="1736" spans="1:14" x14ac:dyDescent="0.25">
      <c r="A1736" t="s">
        <v>47</v>
      </c>
      <c r="B1736" t="s">
        <v>1957</v>
      </c>
      <c r="C1736" t="s">
        <v>313</v>
      </c>
      <c r="D1736" t="s">
        <v>21</v>
      </c>
      <c r="E1736">
        <v>59701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43239</v>
      </c>
      <c r="L1736" t="s">
        <v>26</v>
      </c>
      <c r="N1736" t="s">
        <v>24</v>
      </c>
    </row>
    <row r="1737" spans="1:14" x14ac:dyDescent="0.25">
      <c r="A1737" t="s">
        <v>95</v>
      </c>
      <c r="B1737" t="s">
        <v>1022</v>
      </c>
      <c r="C1737" t="s">
        <v>313</v>
      </c>
      <c r="D1737" t="s">
        <v>21</v>
      </c>
      <c r="E1737">
        <v>59701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43239</v>
      </c>
      <c r="L1737" t="s">
        <v>26</v>
      </c>
      <c r="N1737" t="s">
        <v>24</v>
      </c>
    </row>
    <row r="1738" spans="1:14" x14ac:dyDescent="0.25">
      <c r="A1738" t="s">
        <v>1960</v>
      </c>
      <c r="B1738" t="s">
        <v>1961</v>
      </c>
      <c r="C1738" t="s">
        <v>313</v>
      </c>
      <c r="D1738" t="s">
        <v>21</v>
      </c>
      <c r="E1738">
        <v>59701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43239</v>
      </c>
      <c r="L1738" t="s">
        <v>26</v>
      </c>
      <c r="N1738" t="s">
        <v>24</v>
      </c>
    </row>
    <row r="1739" spans="1:14" x14ac:dyDescent="0.25">
      <c r="A1739" t="s">
        <v>311</v>
      </c>
      <c r="B1739" t="s">
        <v>312</v>
      </c>
      <c r="C1739" t="s">
        <v>313</v>
      </c>
      <c r="D1739" t="s">
        <v>21</v>
      </c>
      <c r="E1739">
        <v>59701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43239</v>
      </c>
      <c r="L1739" t="s">
        <v>26</v>
      </c>
      <c r="N1739" t="s">
        <v>24</v>
      </c>
    </row>
    <row r="1740" spans="1:14" x14ac:dyDescent="0.25">
      <c r="A1740" t="s">
        <v>53</v>
      </c>
      <c r="B1740" t="s">
        <v>1962</v>
      </c>
      <c r="C1740" t="s">
        <v>313</v>
      </c>
      <c r="D1740" t="s">
        <v>21</v>
      </c>
      <c r="E1740">
        <v>59701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43239</v>
      </c>
      <c r="L1740" t="s">
        <v>26</v>
      </c>
      <c r="N1740" t="s">
        <v>24</v>
      </c>
    </row>
    <row r="1741" spans="1:14" x14ac:dyDescent="0.25">
      <c r="A1741" t="s">
        <v>53</v>
      </c>
      <c r="B1741" t="s">
        <v>1023</v>
      </c>
      <c r="C1741" t="s">
        <v>313</v>
      </c>
      <c r="D1741" t="s">
        <v>21</v>
      </c>
      <c r="E1741">
        <v>59701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43239</v>
      </c>
      <c r="L1741" t="s">
        <v>26</v>
      </c>
      <c r="N1741" t="s">
        <v>24</v>
      </c>
    </row>
    <row r="1742" spans="1:14" x14ac:dyDescent="0.25">
      <c r="A1742" t="s">
        <v>53</v>
      </c>
      <c r="B1742" t="s">
        <v>2278</v>
      </c>
      <c r="C1742" t="s">
        <v>313</v>
      </c>
      <c r="D1742" t="s">
        <v>21</v>
      </c>
      <c r="E1742">
        <v>59701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43239</v>
      </c>
      <c r="L1742" t="s">
        <v>26</v>
      </c>
      <c r="N1742" t="s">
        <v>24</v>
      </c>
    </row>
    <row r="1743" spans="1:14" x14ac:dyDescent="0.25">
      <c r="A1743" t="s">
        <v>2576</v>
      </c>
      <c r="B1743" t="s">
        <v>991</v>
      </c>
      <c r="C1743" t="s">
        <v>131</v>
      </c>
      <c r="D1743" t="s">
        <v>21</v>
      </c>
      <c r="E1743">
        <v>59802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43237</v>
      </c>
      <c r="L1743" t="s">
        <v>26</v>
      </c>
      <c r="N1743" t="s">
        <v>24</v>
      </c>
    </row>
    <row r="1744" spans="1:14" x14ac:dyDescent="0.25">
      <c r="A1744" t="s">
        <v>2577</v>
      </c>
      <c r="B1744" t="s">
        <v>1539</v>
      </c>
      <c r="C1744" t="s">
        <v>131</v>
      </c>
      <c r="D1744" t="s">
        <v>21</v>
      </c>
      <c r="E1744">
        <v>59802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43237</v>
      </c>
      <c r="L1744" t="s">
        <v>26</v>
      </c>
      <c r="N1744" t="s">
        <v>24</v>
      </c>
    </row>
    <row r="1745" spans="1:14" x14ac:dyDescent="0.25">
      <c r="A1745" t="s">
        <v>878</v>
      </c>
      <c r="B1745" t="s">
        <v>955</v>
      </c>
      <c r="C1745" t="s">
        <v>131</v>
      </c>
      <c r="D1745" t="s">
        <v>21</v>
      </c>
      <c r="E1745">
        <v>59802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43237</v>
      </c>
      <c r="L1745" t="s">
        <v>26</v>
      </c>
      <c r="N1745" t="s">
        <v>24</v>
      </c>
    </row>
    <row r="1746" spans="1:14" x14ac:dyDescent="0.25">
      <c r="A1746" t="s">
        <v>962</v>
      </c>
      <c r="B1746" t="s">
        <v>963</v>
      </c>
      <c r="C1746" t="s">
        <v>131</v>
      </c>
      <c r="D1746" t="s">
        <v>21</v>
      </c>
      <c r="E1746">
        <v>59802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43237</v>
      </c>
      <c r="L1746" t="s">
        <v>26</v>
      </c>
      <c r="N1746" t="s">
        <v>24</v>
      </c>
    </row>
    <row r="1747" spans="1:14" x14ac:dyDescent="0.25">
      <c r="A1747" t="s">
        <v>1791</v>
      </c>
      <c r="B1747" t="s">
        <v>2578</v>
      </c>
      <c r="C1747" t="s">
        <v>592</v>
      </c>
      <c r="D1747" t="s">
        <v>21</v>
      </c>
      <c r="E1747">
        <v>59912</v>
      </c>
      <c r="F1747" t="s">
        <v>22</v>
      </c>
      <c r="G1747" t="s">
        <v>22</v>
      </c>
      <c r="H1747" t="s">
        <v>2579</v>
      </c>
      <c r="I1747" t="s">
        <v>1445</v>
      </c>
      <c r="J1747" s="1">
        <v>43169</v>
      </c>
      <c r="K1747" s="1">
        <v>43237</v>
      </c>
      <c r="L1747" t="s">
        <v>103</v>
      </c>
      <c r="N1747" t="s">
        <v>1077</v>
      </c>
    </row>
    <row r="1748" spans="1:14" x14ac:dyDescent="0.25">
      <c r="A1748" t="s">
        <v>1290</v>
      </c>
      <c r="B1748" t="s">
        <v>1291</v>
      </c>
      <c r="C1748" t="s">
        <v>131</v>
      </c>
      <c r="D1748" t="s">
        <v>21</v>
      </c>
      <c r="E1748">
        <v>59802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43237</v>
      </c>
      <c r="L1748" t="s">
        <v>26</v>
      </c>
      <c r="N1748" t="s">
        <v>24</v>
      </c>
    </row>
    <row r="1749" spans="1:14" x14ac:dyDescent="0.25">
      <c r="A1749" t="s">
        <v>1299</v>
      </c>
      <c r="B1749" t="s">
        <v>1300</v>
      </c>
      <c r="C1749" t="s">
        <v>131</v>
      </c>
      <c r="D1749" t="s">
        <v>21</v>
      </c>
      <c r="E1749">
        <v>59802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43237</v>
      </c>
      <c r="L1749" t="s">
        <v>26</v>
      </c>
      <c r="N1749" t="s">
        <v>24</v>
      </c>
    </row>
    <row r="1750" spans="1:14" x14ac:dyDescent="0.25">
      <c r="A1750" t="s">
        <v>360</v>
      </c>
      <c r="B1750" t="s">
        <v>361</v>
      </c>
      <c r="C1750" t="s">
        <v>336</v>
      </c>
      <c r="D1750" t="s">
        <v>21</v>
      </c>
      <c r="E1750">
        <v>59917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43236</v>
      </c>
      <c r="L1750" t="s">
        <v>26</v>
      </c>
      <c r="N1750" t="s">
        <v>24</v>
      </c>
    </row>
    <row r="1751" spans="1:14" x14ac:dyDescent="0.25">
      <c r="A1751" t="s">
        <v>2039</v>
      </c>
      <c r="B1751" t="s">
        <v>2040</v>
      </c>
      <c r="C1751" t="s">
        <v>421</v>
      </c>
      <c r="D1751" t="s">
        <v>21</v>
      </c>
      <c r="E1751">
        <v>59937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43236</v>
      </c>
      <c r="L1751" t="s">
        <v>26</v>
      </c>
      <c r="N1751" t="s">
        <v>24</v>
      </c>
    </row>
    <row r="1752" spans="1:14" x14ac:dyDescent="0.25">
      <c r="A1752" t="s">
        <v>371</v>
      </c>
      <c r="B1752" t="s">
        <v>372</v>
      </c>
      <c r="C1752" t="s">
        <v>336</v>
      </c>
      <c r="D1752" t="s">
        <v>21</v>
      </c>
      <c r="E1752">
        <v>59917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43236</v>
      </c>
      <c r="L1752" t="s">
        <v>26</v>
      </c>
      <c r="N1752" t="s">
        <v>24</v>
      </c>
    </row>
    <row r="1753" spans="1:14" x14ac:dyDescent="0.25">
      <c r="A1753" t="s">
        <v>690</v>
      </c>
      <c r="B1753" t="s">
        <v>691</v>
      </c>
      <c r="C1753" t="s">
        <v>421</v>
      </c>
      <c r="D1753" t="s">
        <v>21</v>
      </c>
      <c r="E1753">
        <v>59937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43236</v>
      </c>
      <c r="L1753" t="s">
        <v>26</v>
      </c>
      <c r="N1753" t="s">
        <v>24</v>
      </c>
    </row>
    <row r="1754" spans="1:14" x14ac:dyDescent="0.25">
      <c r="A1754" t="s">
        <v>419</v>
      </c>
      <c r="B1754" t="s">
        <v>420</v>
      </c>
      <c r="C1754" t="s">
        <v>421</v>
      </c>
      <c r="D1754" t="s">
        <v>21</v>
      </c>
      <c r="E1754">
        <v>59937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43236</v>
      </c>
      <c r="L1754" t="s">
        <v>26</v>
      </c>
      <c r="N1754" t="s">
        <v>24</v>
      </c>
    </row>
    <row r="1755" spans="1:14" x14ac:dyDescent="0.25">
      <c r="A1755" t="s">
        <v>1051</v>
      </c>
      <c r="B1755" t="s">
        <v>1052</v>
      </c>
      <c r="C1755" t="s">
        <v>397</v>
      </c>
      <c r="D1755" t="s">
        <v>21</v>
      </c>
      <c r="E1755">
        <v>59935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43236</v>
      </c>
      <c r="L1755" t="s">
        <v>26</v>
      </c>
      <c r="N1755" t="s">
        <v>24</v>
      </c>
    </row>
    <row r="1756" spans="1:14" x14ac:dyDescent="0.25">
      <c r="A1756" t="s">
        <v>376</v>
      </c>
      <c r="B1756" t="s">
        <v>377</v>
      </c>
      <c r="C1756" t="s">
        <v>336</v>
      </c>
      <c r="D1756" t="s">
        <v>21</v>
      </c>
      <c r="E1756">
        <v>59917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43236</v>
      </c>
      <c r="L1756" t="s">
        <v>26</v>
      </c>
      <c r="N1756" t="s">
        <v>24</v>
      </c>
    </row>
    <row r="1757" spans="1:14" x14ac:dyDescent="0.25">
      <c r="A1757" t="s">
        <v>1054</v>
      </c>
      <c r="B1757" t="s">
        <v>1055</v>
      </c>
      <c r="C1757" t="s">
        <v>367</v>
      </c>
      <c r="D1757" t="s">
        <v>21</v>
      </c>
      <c r="E1757">
        <v>59923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43236</v>
      </c>
      <c r="L1757" t="s">
        <v>26</v>
      </c>
      <c r="N1757" t="s">
        <v>24</v>
      </c>
    </row>
    <row r="1758" spans="1:14" x14ac:dyDescent="0.25">
      <c r="A1758" t="s">
        <v>694</v>
      </c>
      <c r="B1758" t="s">
        <v>695</v>
      </c>
      <c r="C1758" t="s">
        <v>421</v>
      </c>
      <c r="D1758" t="s">
        <v>21</v>
      </c>
      <c r="E1758">
        <v>59937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43236</v>
      </c>
      <c r="L1758" t="s">
        <v>26</v>
      </c>
      <c r="N1758" t="s">
        <v>24</v>
      </c>
    </row>
    <row r="1759" spans="1:14" x14ac:dyDescent="0.25">
      <c r="A1759" t="s">
        <v>334</v>
      </c>
      <c r="B1759" t="s">
        <v>2580</v>
      </c>
      <c r="C1759" t="s">
        <v>336</v>
      </c>
      <c r="D1759" t="s">
        <v>21</v>
      </c>
      <c r="E1759">
        <v>59917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43236</v>
      </c>
      <c r="L1759" t="s">
        <v>26</v>
      </c>
      <c r="N1759" t="s">
        <v>24</v>
      </c>
    </row>
    <row r="1760" spans="1:14" x14ac:dyDescent="0.25">
      <c r="A1760" t="s">
        <v>590</v>
      </c>
      <c r="B1760" t="s">
        <v>2581</v>
      </c>
      <c r="C1760" t="s">
        <v>367</v>
      </c>
      <c r="D1760" t="s">
        <v>21</v>
      </c>
      <c r="E1760">
        <v>59923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43236</v>
      </c>
      <c r="L1760" t="s">
        <v>26</v>
      </c>
      <c r="N1760" t="s">
        <v>24</v>
      </c>
    </row>
    <row r="1761" spans="1:14" x14ac:dyDescent="0.25">
      <c r="A1761" t="s">
        <v>427</v>
      </c>
      <c r="B1761" t="s">
        <v>428</v>
      </c>
      <c r="C1761" t="s">
        <v>429</v>
      </c>
      <c r="D1761" t="s">
        <v>21</v>
      </c>
      <c r="E1761">
        <v>59916</v>
      </c>
      <c r="F1761" t="s">
        <v>23</v>
      </c>
      <c r="G1761" t="s">
        <v>23</v>
      </c>
      <c r="H1761" t="s">
        <v>24</v>
      </c>
      <c r="I1761" t="s">
        <v>24</v>
      </c>
      <c r="J1761" t="s">
        <v>25</v>
      </c>
      <c r="K1761" s="1">
        <v>43236</v>
      </c>
      <c r="L1761" t="s">
        <v>26</v>
      </c>
      <c r="N1761" t="s">
        <v>24</v>
      </c>
    </row>
    <row r="1762" spans="1:14" x14ac:dyDescent="0.25">
      <c r="A1762" t="s">
        <v>2582</v>
      </c>
      <c r="B1762" t="s">
        <v>2583</v>
      </c>
      <c r="C1762" t="s">
        <v>397</v>
      </c>
      <c r="D1762" t="s">
        <v>21</v>
      </c>
      <c r="E1762">
        <v>59935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43236</v>
      </c>
      <c r="L1762" t="s">
        <v>26</v>
      </c>
      <c r="N1762" t="s">
        <v>24</v>
      </c>
    </row>
    <row r="1763" spans="1:14" x14ac:dyDescent="0.25">
      <c r="A1763" t="s">
        <v>2049</v>
      </c>
      <c r="B1763" t="s">
        <v>2050</v>
      </c>
      <c r="C1763" t="s">
        <v>421</v>
      </c>
      <c r="D1763" t="s">
        <v>21</v>
      </c>
      <c r="E1763">
        <v>59937</v>
      </c>
      <c r="F1763" t="s">
        <v>22</v>
      </c>
      <c r="G1763" t="s">
        <v>23</v>
      </c>
      <c r="H1763" t="s">
        <v>24</v>
      </c>
      <c r="I1763" t="s">
        <v>24</v>
      </c>
      <c r="J1763" t="s">
        <v>25</v>
      </c>
      <c r="K1763" s="1">
        <v>43236</v>
      </c>
      <c r="L1763" t="s">
        <v>26</v>
      </c>
      <c r="N1763" t="s">
        <v>24</v>
      </c>
    </row>
    <row r="1764" spans="1:14" x14ac:dyDescent="0.25">
      <c r="A1764" t="s">
        <v>696</v>
      </c>
      <c r="B1764" t="s">
        <v>697</v>
      </c>
      <c r="C1764" t="s">
        <v>421</v>
      </c>
      <c r="D1764" t="s">
        <v>21</v>
      </c>
      <c r="E1764">
        <v>59937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43236</v>
      </c>
      <c r="L1764" t="s">
        <v>26</v>
      </c>
      <c r="N1764" t="s">
        <v>24</v>
      </c>
    </row>
    <row r="1765" spans="1:14" x14ac:dyDescent="0.25">
      <c r="A1765" t="s">
        <v>398</v>
      </c>
      <c r="B1765" t="s">
        <v>399</v>
      </c>
      <c r="C1765" t="s">
        <v>336</v>
      </c>
      <c r="D1765" t="s">
        <v>21</v>
      </c>
      <c r="E1765">
        <v>59917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43236</v>
      </c>
      <c r="L1765" t="s">
        <v>26</v>
      </c>
      <c r="N1765" t="s">
        <v>24</v>
      </c>
    </row>
    <row r="1766" spans="1:14" x14ac:dyDescent="0.25">
      <c r="A1766" t="s">
        <v>1064</v>
      </c>
      <c r="B1766" t="s">
        <v>1065</v>
      </c>
      <c r="C1766" t="s">
        <v>367</v>
      </c>
      <c r="D1766" t="s">
        <v>21</v>
      </c>
      <c r="E1766">
        <v>59923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43236</v>
      </c>
      <c r="L1766" t="s">
        <v>26</v>
      </c>
      <c r="N1766" t="s">
        <v>24</v>
      </c>
    </row>
    <row r="1767" spans="1:14" x14ac:dyDescent="0.25">
      <c r="A1767" t="s">
        <v>400</v>
      </c>
      <c r="B1767" t="s">
        <v>401</v>
      </c>
      <c r="C1767" t="s">
        <v>336</v>
      </c>
      <c r="D1767" t="s">
        <v>21</v>
      </c>
      <c r="E1767">
        <v>59917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43236</v>
      </c>
      <c r="L1767" t="s">
        <v>26</v>
      </c>
      <c r="N1767" t="s">
        <v>24</v>
      </c>
    </row>
    <row r="1768" spans="1:14" x14ac:dyDescent="0.25">
      <c r="A1768" t="s">
        <v>404</v>
      </c>
      <c r="B1768" t="s">
        <v>405</v>
      </c>
      <c r="C1768" t="s">
        <v>336</v>
      </c>
      <c r="D1768" t="s">
        <v>21</v>
      </c>
      <c r="E1768">
        <v>59917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43236</v>
      </c>
      <c r="L1768" t="s">
        <v>26</v>
      </c>
      <c r="N1768" t="s">
        <v>24</v>
      </c>
    </row>
    <row r="1769" spans="1:14" x14ac:dyDescent="0.25">
      <c r="A1769" t="s">
        <v>2199</v>
      </c>
      <c r="B1769" t="s">
        <v>2200</v>
      </c>
      <c r="C1769" t="s">
        <v>421</v>
      </c>
      <c r="D1769" t="s">
        <v>21</v>
      </c>
      <c r="E1769">
        <v>59937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43236</v>
      </c>
      <c r="L1769" t="s">
        <v>26</v>
      </c>
      <c r="N1769" t="s">
        <v>24</v>
      </c>
    </row>
    <row r="1770" spans="1:14" x14ac:dyDescent="0.25">
      <c r="A1770" t="s">
        <v>47</v>
      </c>
      <c r="B1770" t="s">
        <v>1071</v>
      </c>
      <c r="C1770" t="s">
        <v>397</v>
      </c>
      <c r="D1770" t="s">
        <v>21</v>
      </c>
      <c r="E1770">
        <v>59935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43236</v>
      </c>
      <c r="L1770" t="s">
        <v>26</v>
      </c>
      <c r="N1770" t="s">
        <v>24</v>
      </c>
    </row>
    <row r="1771" spans="1:14" x14ac:dyDescent="0.25">
      <c r="A1771" t="s">
        <v>1004</v>
      </c>
      <c r="B1771" t="s">
        <v>1005</v>
      </c>
      <c r="C1771" t="s">
        <v>367</v>
      </c>
      <c r="D1771" t="s">
        <v>21</v>
      </c>
      <c r="E1771">
        <v>59923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43236</v>
      </c>
      <c r="L1771" t="s">
        <v>26</v>
      </c>
      <c r="N1771" t="s">
        <v>24</v>
      </c>
    </row>
    <row r="1772" spans="1:14" x14ac:dyDescent="0.25">
      <c r="A1772" t="s">
        <v>1072</v>
      </c>
      <c r="B1772" t="s">
        <v>1073</v>
      </c>
      <c r="C1772" t="s">
        <v>397</v>
      </c>
      <c r="D1772" t="s">
        <v>21</v>
      </c>
      <c r="E1772">
        <v>59935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43236</v>
      </c>
      <c r="L1772" t="s">
        <v>26</v>
      </c>
      <c r="N1772" t="s">
        <v>24</v>
      </c>
    </row>
    <row r="1773" spans="1:14" x14ac:dyDescent="0.25">
      <c r="A1773" t="s">
        <v>160</v>
      </c>
      <c r="B1773" t="s">
        <v>161</v>
      </c>
      <c r="C1773" t="s">
        <v>162</v>
      </c>
      <c r="D1773" t="s">
        <v>21</v>
      </c>
      <c r="E1773">
        <v>59758</v>
      </c>
      <c r="F1773" t="s">
        <v>23</v>
      </c>
      <c r="G1773" t="s">
        <v>23</v>
      </c>
      <c r="H1773" t="s">
        <v>24</v>
      </c>
      <c r="I1773" t="s">
        <v>24</v>
      </c>
      <c r="J1773" t="s">
        <v>25</v>
      </c>
      <c r="K1773" s="1">
        <v>43234</v>
      </c>
      <c r="L1773" t="s">
        <v>26</v>
      </c>
      <c r="N1773" t="s">
        <v>24</v>
      </c>
    </row>
    <row r="1774" spans="1:14" x14ac:dyDescent="0.25">
      <c r="A1774" t="s">
        <v>79</v>
      </c>
      <c r="B1774" t="s">
        <v>166</v>
      </c>
      <c r="C1774" t="s">
        <v>162</v>
      </c>
      <c r="D1774" t="s">
        <v>21</v>
      </c>
      <c r="E1774">
        <v>59758</v>
      </c>
      <c r="F1774" t="s">
        <v>23</v>
      </c>
      <c r="G1774" t="s">
        <v>23</v>
      </c>
      <c r="H1774" t="s">
        <v>24</v>
      </c>
      <c r="I1774" t="s">
        <v>24</v>
      </c>
      <c r="J1774" t="s">
        <v>25</v>
      </c>
      <c r="K1774" s="1">
        <v>43234</v>
      </c>
      <c r="L1774" t="s">
        <v>26</v>
      </c>
      <c r="N1774" t="s">
        <v>24</v>
      </c>
    </row>
    <row r="1775" spans="1:14" x14ac:dyDescent="0.25">
      <c r="A1775" t="s">
        <v>174</v>
      </c>
      <c r="B1775" t="s">
        <v>175</v>
      </c>
      <c r="C1775" t="s">
        <v>162</v>
      </c>
      <c r="D1775" t="s">
        <v>21</v>
      </c>
      <c r="E1775">
        <v>59758</v>
      </c>
      <c r="F1775" t="s">
        <v>23</v>
      </c>
      <c r="G1775" t="s">
        <v>23</v>
      </c>
      <c r="H1775" t="s">
        <v>24</v>
      </c>
      <c r="I1775" t="s">
        <v>24</v>
      </c>
      <c r="J1775" t="s">
        <v>25</v>
      </c>
      <c r="K1775" s="1">
        <v>43234</v>
      </c>
      <c r="L1775" t="s">
        <v>26</v>
      </c>
      <c r="N1775" t="s">
        <v>24</v>
      </c>
    </row>
    <row r="1776" spans="1:14" x14ac:dyDescent="0.25">
      <c r="A1776" t="s">
        <v>178</v>
      </c>
      <c r="B1776" t="s">
        <v>179</v>
      </c>
      <c r="C1776" t="s">
        <v>162</v>
      </c>
      <c r="D1776" t="s">
        <v>21</v>
      </c>
      <c r="E1776">
        <v>59758</v>
      </c>
      <c r="F1776" t="s">
        <v>23</v>
      </c>
      <c r="G1776" t="s">
        <v>23</v>
      </c>
      <c r="H1776" t="s">
        <v>24</v>
      </c>
      <c r="I1776" t="s">
        <v>24</v>
      </c>
      <c r="J1776" t="s">
        <v>25</v>
      </c>
      <c r="K1776" s="1">
        <v>43234</v>
      </c>
      <c r="L1776" t="s">
        <v>26</v>
      </c>
      <c r="N1776" t="s">
        <v>24</v>
      </c>
    </row>
    <row r="1777" spans="1:14" x14ac:dyDescent="0.25">
      <c r="A1777" t="s">
        <v>180</v>
      </c>
      <c r="B1777" t="s">
        <v>181</v>
      </c>
      <c r="C1777" t="s">
        <v>162</v>
      </c>
      <c r="D1777" t="s">
        <v>21</v>
      </c>
      <c r="E1777">
        <v>59758</v>
      </c>
      <c r="F1777" t="s">
        <v>23</v>
      </c>
      <c r="G1777" t="s">
        <v>23</v>
      </c>
      <c r="H1777" t="s">
        <v>24</v>
      </c>
      <c r="I1777" t="s">
        <v>24</v>
      </c>
      <c r="J1777" t="s">
        <v>25</v>
      </c>
      <c r="K1777" s="1">
        <v>43234</v>
      </c>
      <c r="L1777" t="s">
        <v>26</v>
      </c>
      <c r="N1777" t="s">
        <v>24</v>
      </c>
    </row>
    <row r="1778" spans="1:14" x14ac:dyDescent="0.25">
      <c r="A1778" t="s">
        <v>191</v>
      </c>
      <c r="B1778" t="s">
        <v>192</v>
      </c>
      <c r="C1778" t="s">
        <v>162</v>
      </c>
      <c r="D1778" t="s">
        <v>21</v>
      </c>
      <c r="E1778">
        <v>59758</v>
      </c>
      <c r="F1778" t="s">
        <v>23</v>
      </c>
      <c r="G1778" t="s">
        <v>23</v>
      </c>
      <c r="H1778" t="s">
        <v>24</v>
      </c>
      <c r="I1778" t="s">
        <v>24</v>
      </c>
      <c r="J1778" t="s">
        <v>25</v>
      </c>
      <c r="K1778" s="1">
        <v>43234</v>
      </c>
      <c r="L1778" t="s">
        <v>26</v>
      </c>
      <c r="N1778" t="s">
        <v>24</v>
      </c>
    </row>
    <row r="1779" spans="1:14" x14ac:dyDescent="0.25">
      <c r="A1779" t="s">
        <v>98</v>
      </c>
      <c r="B1779" t="s">
        <v>2584</v>
      </c>
      <c r="C1779" t="s">
        <v>162</v>
      </c>
      <c r="D1779" t="s">
        <v>21</v>
      </c>
      <c r="E1779">
        <v>59758</v>
      </c>
      <c r="F1779" t="s">
        <v>23</v>
      </c>
      <c r="G1779" t="s">
        <v>23</v>
      </c>
      <c r="H1779" t="s">
        <v>24</v>
      </c>
      <c r="I1779" t="s">
        <v>24</v>
      </c>
      <c r="J1779" t="s">
        <v>25</v>
      </c>
      <c r="K1779" s="1">
        <v>43234</v>
      </c>
      <c r="L1779" t="s">
        <v>26</v>
      </c>
      <c r="N1779" t="s">
        <v>24</v>
      </c>
    </row>
    <row r="1780" spans="1:14" x14ac:dyDescent="0.25">
      <c r="A1780" t="s">
        <v>193</v>
      </c>
      <c r="B1780" t="s">
        <v>194</v>
      </c>
      <c r="C1780" t="s">
        <v>162</v>
      </c>
      <c r="D1780" t="s">
        <v>21</v>
      </c>
      <c r="E1780">
        <v>59758</v>
      </c>
      <c r="F1780" t="s">
        <v>23</v>
      </c>
      <c r="G1780" t="s">
        <v>23</v>
      </c>
      <c r="H1780" t="s">
        <v>24</v>
      </c>
      <c r="I1780" t="s">
        <v>24</v>
      </c>
      <c r="J1780" t="s">
        <v>25</v>
      </c>
      <c r="K1780" s="1">
        <v>43234</v>
      </c>
      <c r="L1780" t="s">
        <v>26</v>
      </c>
      <c r="N1780" t="s">
        <v>24</v>
      </c>
    </row>
    <row r="1781" spans="1:14" x14ac:dyDescent="0.25">
      <c r="A1781" t="s">
        <v>195</v>
      </c>
      <c r="B1781" t="s">
        <v>196</v>
      </c>
      <c r="C1781" t="s">
        <v>162</v>
      </c>
      <c r="D1781" t="s">
        <v>21</v>
      </c>
      <c r="E1781">
        <v>59758</v>
      </c>
      <c r="F1781" t="s">
        <v>23</v>
      </c>
      <c r="G1781" t="s">
        <v>23</v>
      </c>
      <c r="H1781" t="s">
        <v>24</v>
      </c>
      <c r="I1781" t="s">
        <v>24</v>
      </c>
      <c r="J1781" t="s">
        <v>25</v>
      </c>
      <c r="K1781" s="1">
        <v>43234</v>
      </c>
      <c r="L1781" t="s">
        <v>26</v>
      </c>
      <c r="N1781" t="s">
        <v>24</v>
      </c>
    </row>
    <row r="1782" spans="1:14" x14ac:dyDescent="0.25">
      <c r="A1782" t="s">
        <v>199</v>
      </c>
      <c r="B1782" t="s">
        <v>200</v>
      </c>
      <c r="C1782" t="s">
        <v>162</v>
      </c>
      <c r="D1782" t="s">
        <v>21</v>
      </c>
      <c r="E1782">
        <v>59758</v>
      </c>
      <c r="F1782" t="s">
        <v>23</v>
      </c>
      <c r="G1782" t="s">
        <v>23</v>
      </c>
      <c r="H1782" t="s">
        <v>24</v>
      </c>
      <c r="I1782" t="s">
        <v>24</v>
      </c>
      <c r="J1782" t="s">
        <v>25</v>
      </c>
      <c r="K1782" s="1">
        <v>43234</v>
      </c>
      <c r="L1782" t="s">
        <v>26</v>
      </c>
      <c r="N1782" t="s">
        <v>24</v>
      </c>
    </row>
    <row r="1783" spans="1:14" x14ac:dyDescent="0.25">
      <c r="A1783" t="s">
        <v>387</v>
      </c>
      <c r="B1783" t="s">
        <v>388</v>
      </c>
      <c r="C1783" t="s">
        <v>336</v>
      </c>
      <c r="D1783" t="s">
        <v>21</v>
      </c>
      <c r="E1783">
        <v>59917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43233</v>
      </c>
      <c r="L1783" t="s">
        <v>26</v>
      </c>
      <c r="N1783" t="s">
        <v>24</v>
      </c>
    </row>
    <row r="1784" spans="1:14" x14ac:dyDescent="0.25">
      <c r="A1784" t="s">
        <v>1000</v>
      </c>
      <c r="B1784" t="s">
        <v>1001</v>
      </c>
      <c r="C1784" t="s">
        <v>367</v>
      </c>
      <c r="D1784" t="s">
        <v>21</v>
      </c>
      <c r="E1784">
        <v>59923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43233</v>
      </c>
      <c r="L1784" t="s">
        <v>26</v>
      </c>
      <c r="N1784" t="s">
        <v>24</v>
      </c>
    </row>
    <row r="1785" spans="1:14" x14ac:dyDescent="0.25">
      <c r="A1785" t="s">
        <v>2150</v>
      </c>
      <c r="B1785" t="s">
        <v>2151</v>
      </c>
      <c r="C1785" t="s">
        <v>370</v>
      </c>
      <c r="D1785" t="s">
        <v>21</v>
      </c>
      <c r="E1785">
        <v>59034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43232</v>
      </c>
      <c r="L1785" t="s">
        <v>26</v>
      </c>
      <c r="N1785" t="s">
        <v>24</v>
      </c>
    </row>
    <row r="1786" spans="1:14" x14ac:dyDescent="0.25">
      <c r="A1786" t="s">
        <v>1823</v>
      </c>
      <c r="B1786" t="s">
        <v>1824</v>
      </c>
      <c r="C1786" t="s">
        <v>154</v>
      </c>
      <c r="D1786" t="s">
        <v>21</v>
      </c>
      <c r="E1786">
        <v>59105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43232</v>
      </c>
      <c r="L1786" t="s">
        <v>26</v>
      </c>
      <c r="N1786" t="s">
        <v>24</v>
      </c>
    </row>
    <row r="1787" spans="1:14" x14ac:dyDescent="0.25">
      <c r="A1787" t="s">
        <v>2152</v>
      </c>
      <c r="B1787" t="s">
        <v>2153</v>
      </c>
      <c r="C1787" t="s">
        <v>370</v>
      </c>
      <c r="D1787" t="s">
        <v>21</v>
      </c>
      <c r="E1787">
        <v>59034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43232</v>
      </c>
      <c r="L1787" t="s">
        <v>26</v>
      </c>
      <c r="N1787" t="s">
        <v>24</v>
      </c>
    </row>
    <row r="1788" spans="1:14" x14ac:dyDescent="0.25">
      <c r="A1788" t="s">
        <v>1100</v>
      </c>
      <c r="B1788" t="s">
        <v>1101</v>
      </c>
      <c r="C1788" t="s">
        <v>1102</v>
      </c>
      <c r="D1788" t="s">
        <v>21</v>
      </c>
      <c r="E1788">
        <v>59710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43232</v>
      </c>
      <c r="L1788" t="s">
        <v>26</v>
      </c>
      <c r="N1788" t="s">
        <v>24</v>
      </c>
    </row>
    <row r="1789" spans="1:14" x14ac:dyDescent="0.25">
      <c r="A1789" t="s">
        <v>2154</v>
      </c>
      <c r="B1789" t="s">
        <v>2155</v>
      </c>
      <c r="C1789" t="s">
        <v>370</v>
      </c>
      <c r="D1789" t="s">
        <v>21</v>
      </c>
      <c r="E1789">
        <v>59034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43232</v>
      </c>
      <c r="L1789" t="s">
        <v>26</v>
      </c>
      <c r="N1789" t="s">
        <v>24</v>
      </c>
    </row>
    <row r="1790" spans="1:14" x14ac:dyDescent="0.25">
      <c r="A1790" t="s">
        <v>2156</v>
      </c>
      <c r="B1790" t="s">
        <v>2157</v>
      </c>
      <c r="C1790" t="s">
        <v>370</v>
      </c>
      <c r="D1790" t="s">
        <v>21</v>
      </c>
      <c r="E1790">
        <v>59034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43232</v>
      </c>
      <c r="L1790" t="s">
        <v>26</v>
      </c>
      <c r="N1790" t="s">
        <v>24</v>
      </c>
    </row>
    <row r="1791" spans="1:14" x14ac:dyDescent="0.25">
      <c r="A1791" t="s">
        <v>234</v>
      </c>
      <c r="B1791" t="s">
        <v>1105</v>
      </c>
      <c r="C1791" t="s">
        <v>1106</v>
      </c>
      <c r="D1791" t="s">
        <v>21</v>
      </c>
      <c r="E1791">
        <v>59749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43232</v>
      </c>
      <c r="L1791" t="s">
        <v>26</v>
      </c>
      <c r="N1791" t="s">
        <v>24</v>
      </c>
    </row>
    <row r="1792" spans="1:14" x14ac:dyDescent="0.25">
      <c r="A1792" t="s">
        <v>859</v>
      </c>
      <c r="B1792" t="s">
        <v>860</v>
      </c>
      <c r="C1792" t="s">
        <v>858</v>
      </c>
      <c r="D1792" t="s">
        <v>21</v>
      </c>
      <c r="E1792">
        <v>59755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43232</v>
      </c>
      <c r="L1792" t="s">
        <v>26</v>
      </c>
      <c r="N1792" t="s">
        <v>24</v>
      </c>
    </row>
    <row r="1793" spans="1:14" x14ac:dyDescent="0.25">
      <c r="A1793" t="s">
        <v>1103</v>
      </c>
      <c r="B1793" t="s">
        <v>1104</v>
      </c>
      <c r="C1793" t="s">
        <v>1102</v>
      </c>
      <c r="D1793" t="s">
        <v>21</v>
      </c>
      <c r="E1793">
        <v>59710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43232</v>
      </c>
      <c r="L1793" t="s">
        <v>26</v>
      </c>
      <c r="N1793" t="s">
        <v>24</v>
      </c>
    </row>
    <row r="1794" spans="1:14" x14ac:dyDescent="0.25">
      <c r="A1794" t="s">
        <v>1107</v>
      </c>
      <c r="B1794" t="s">
        <v>1108</v>
      </c>
      <c r="C1794" t="s">
        <v>1109</v>
      </c>
      <c r="D1794" t="s">
        <v>21</v>
      </c>
      <c r="E1794">
        <v>59747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43232</v>
      </c>
      <c r="L1794" t="s">
        <v>26</v>
      </c>
      <c r="N1794" t="s">
        <v>24</v>
      </c>
    </row>
    <row r="1795" spans="1:14" x14ac:dyDescent="0.25">
      <c r="A1795" t="s">
        <v>1110</v>
      </c>
      <c r="B1795" t="s">
        <v>1111</v>
      </c>
      <c r="C1795" t="s">
        <v>1112</v>
      </c>
      <c r="D1795" t="s">
        <v>21</v>
      </c>
      <c r="E1795">
        <v>59729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43232</v>
      </c>
      <c r="L1795" t="s">
        <v>26</v>
      </c>
      <c r="N1795" t="s">
        <v>24</v>
      </c>
    </row>
    <row r="1796" spans="1:14" x14ac:dyDescent="0.25">
      <c r="A1796" t="s">
        <v>2158</v>
      </c>
      <c r="B1796" t="s">
        <v>2159</v>
      </c>
      <c r="C1796" t="s">
        <v>370</v>
      </c>
      <c r="D1796" t="s">
        <v>21</v>
      </c>
      <c r="E1796">
        <v>59034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43232</v>
      </c>
      <c r="L1796" t="s">
        <v>26</v>
      </c>
      <c r="N1796" t="s">
        <v>24</v>
      </c>
    </row>
    <row r="1797" spans="1:14" x14ac:dyDescent="0.25">
      <c r="A1797" t="s">
        <v>1408</v>
      </c>
      <c r="B1797" t="s">
        <v>2160</v>
      </c>
      <c r="C1797" t="s">
        <v>370</v>
      </c>
      <c r="D1797" t="s">
        <v>21</v>
      </c>
      <c r="E1797">
        <v>59034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43232</v>
      </c>
      <c r="L1797" t="s">
        <v>26</v>
      </c>
      <c r="N1797" t="s">
        <v>24</v>
      </c>
    </row>
    <row r="1798" spans="1:14" x14ac:dyDescent="0.25">
      <c r="A1798" t="s">
        <v>1113</v>
      </c>
      <c r="B1798" t="s">
        <v>1114</v>
      </c>
      <c r="C1798" t="s">
        <v>1106</v>
      </c>
      <c r="D1798" t="s">
        <v>21</v>
      </c>
      <c r="E1798">
        <v>59749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43232</v>
      </c>
      <c r="L1798" t="s">
        <v>26</v>
      </c>
      <c r="N1798" t="s">
        <v>24</v>
      </c>
    </row>
    <row r="1799" spans="1:14" x14ac:dyDescent="0.25">
      <c r="A1799" t="s">
        <v>1362</v>
      </c>
      <c r="B1799" t="s">
        <v>1363</v>
      </c>
      <c r="C1799" t="s">
        <v>154</v>
      </c>
      <c r="D1799" t="s">
        <v>21</v>
      </c>
      <c r="E1799">
        <v>59105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43232</v>
      </c>
      <c r="L1799" t="s">
        <v>26</v>
      </c>
      <c r="N1799" t="s">
        <v>24</v>
      </c>
    </row>
    <row r="1800" spans="1:14" x14ac:dyDescent="0.25">
      <c r="A1800" t="s">
        <v>1115</v>
      </c>
      <c r="B1800" t="s">
        <v>1116</v>
      </c>
      <c r="C1800" t="s">
        <v>1112</v>
      </c>
      <c r="D1800" t="s">
        <v>21</v>
      </c>
      <c r="E1800">
        <v>59729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43232</v>
      </c>
      <c r="L1800" t="s">
        <v>26</v>
      </c>
      <c r="N1800" t="s">
        <v>24</v>
      </c>
    </row>
    <row r="1801" spans="1:14" x14ac:dyDescent="0.25">
      <c r="A1801" t="s">
        <v>214</v>
      </c>
      <c r="B1801" t="s">
        <v>1117</v>
      </c>
      <c r="C1801" t="s">
        <v>1112</v>
      </c>
      <c r="D1801" t="s">
        <v>21</v>
      </c>
      <c r="E1801">
        <v>59729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43232</v>
      </c>
      <c r="L1801" t="s">
        <v>26</v>
      </c>
      <c r="N1801" t="s">
        <v>24</v>
      </c>
    </row>
    <row r="1802" spans="1:14" x14ac:dyDescent="0.25">
      <c r="A1802" t="s">
        <v>305</v>
      </c>
      <c r="B1802" t="s">
        <v>2164</v>
      </c>
      <c r="C1802" t="s">
        <v>370</v>
      </c>
      <c r="D1802" t="s">
        <v>21</v>
      </c>
      <c r="E1802">
        <v>59034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43232</v>
      </c>
      <c r="L1802" t="s">
        <v>26</v>
      </c>
      <c r="N1802" t="s">
        <v>24</v>
      </c>
    </row>
    <row r="1803" spans="1:14" x14ac:dyDescent="0.25">
      <c r="A1803" t="s">
        <v>865</v>
      </c>
      <c r="B1803" t="s">
        <v>866</v>
      </c>
      <c r="C1803" t="s">
        <v>858</v>
      </c>
      <c r="D1803" t="s">
        <v>21</v>
      </c>
      <c r="E1803">
        <v>59755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43232</v>
      </c>
      <c r="L1803" t="s">
        <v>26</v>
      </c>
      <c r="N1803" t="s">
        <v>24</v>
      </c>
    </row>
    <row r="1804" spans="1:14" x14ac:dyDescent="0.25">
      <c r="A1804" t="s">
        <v>1118</v>
      </c>
      <c r="B1804" t="s">
        <v>1119</v>
      </c>
      <c r="C1804" t="s">
        <v>1106</v>
      </c>
      <c r="D1804" t="s">
        <v>21</v>
      </c>
      <c r="E1804">
        <v>59749</v>
      </c>
      <c r="F1804" t="s">
        <v>22</v>
      </c>
      <c r="G1804" t="s">
        <v>23</v>
      </c>
      <c r="H1804" t="s">
        <v>24</v>
      </c>
      <c r="I1804" t="s">
        <v>24</v>
      </c>
      <c r="J1804" t="s">
        <v>25</v>
      </c>
      <c r="K1804" s="1">
        <v>43232</v>
      </c>
      <c r="L1804" t="s">
        <v>26</v>
      </c>
      <c r="N1804" t="s">
        <v>24</v>
      </c>
    </row>
    <row r="1805" spans="1:14" x14ac:dyDescent="0.25">
      <c r="A1805" t="s">
        <v>2165</v>
      </c>
      <c r="B1805" t="s">
        <v>2166</v>
      </c>
      <c r="C1805" t="s">
        <v>370</v>
      </c>
      <c r="D1805" t="s">
        <v>21</v>
      </c>
      <c r="E1805">
        <v>59034</v>
      </c>
      <c r="F1805" t="s">
        <v>22</v>
      </c>
      <c r="G1805" t="s">
        <v>23</v>
      </c>
      <c r="H1805" t="s">
        <v>24</v>
      </c>
      <c r="I1805" t="s">
        <v>24</v>
      </c>
      <c r="J1805" t="s">
        <v>25</v>
      </c>
      <c r="K1805" s="1">
        <v>43232</v>
      </c>
      <c r="L1805" t="s">
        <v>26</v>
      </c>
      <c r="N1805" t="s">
        <v>24</v>
      </c>
    </row>
    <row r="1806" spans="1:14" x14ac:dyDescent="0.25">
      <c r="A1806" t="s">
        <v>1120</v>
      </c>
      <c r="B1806" t="s">
        <v>1121</v>
      </c>
      <c r="C1806" t="s">
        <v>1112</v>
      </c>
      <c r="D1806" t="s">
        <v>21</v>
      </c>
      <c r="E1806">
        <v>59729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43232</v>
      </c>
      <c r="L1806" t="s">
        <v>26</v>
      </c>
      <c r="N1806" t="s">
        <v>24</v>
      </c>
    </row>
    <row r="1807" spans="1:14" x14ac:dyDescent="0.25">
      <c r="A1807" t="s">
        <v>182</v>
      </c>
      <c r="B1807" t="s">
        <v>611</v>
      </c>
      <c r="C1807" t="s">
        <v>154</v>
      </c>
      <c r="D1807" t="s">
        <v>21</v>
      </c>
      <c r="E1807">
        <v>59105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43232</v>
      </c>
      <c r="L1807" t="s">
        <v>26</v>
      </c>
      <c r="N1807" t="s">
        <v>24</v>
      </c>
    </row>
    <row r="1808" spans="1:14" x14ac:dyDescent="0.25">
      <c r="A1808" t="s">
        <v>1122</v>
      </c>
      <c r="B1808" t="s">
        <v>1123</v>
      </c>
      <c r="C1808" t="s">
        <v>1106</v>
      </c>
      <c r="D1808" t="s">
        <v>21</v>
      </c>
      <c r="E1808">
        <v>59749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43232</v>
      </c>
      <c r="L1808" t="s">
        <v>26</v>
      </c>
      <c r="N1808" t="s">
        <v>24</v>
      </c>
    </row>
    <row r="1809" spans="1:14" x14ac:dyDescent="0.25">
      <c r="A1809" t="s">
        <v>2106</v>
      </c>
      <c r="B1809" t="s">
        <v>2167</v>
      </c>
      <c r="C1809" t="s">
        <v>370</v>
      </c>
      <c r="D1809" t="s">
        <v>21</v>
      </c>
      <c r="E1809">
        <v>59034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43232</v>
      </c>
      <c r="L1809" t="s">
        <v>26</v>
      </c>
      <c r="N1809" t="s">
        <v>24</v>
      </c>
    </row>
    <row r="1810" spans="1:14" x14ac:dyDescent="0.25">
      <c r="A1810" t="s">
        <v>1124</v>
      </c>
      <c r="B1810" t="s">
        <v>1125</v>
      </c>
      <c r="C1810" t="s">
        <v>1112</v>
      </c>
      <c r="D1810" t="s">
        <v>21</v>
      </c>
      <c r="E1810">
        <v>59729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43232</v>
      </c>
      <c r="L1810" t="s">
        <v>26</v>
      </c>
      <c r="N1810" t="s">
        <v>24</v>
      </c>
    </row>
    <row r="1811" spans="1:14" x14ac:dyDescent="0.25">
      <c r="A1811" t="s">
        <v>869</v>
      </c>
      <c r="B1811" t="s">
        <v>870</v>
      </c>
      <c r="C1811" t="s">
        <v>871</v>
      </c>
      <c r="D1811" t="s">
        <v>21</v>
      </c>
      <c r="E1811">
        <v>59754</v>
      </c>
      <c r="F1811" t="s">
        <v>22</v>
      </c>
      <c r="G1811" t="s">
        <v>23</v>
      </c>
      <c r="H1811" t="s">
        <v>24</v>
      </c>
      <c r="I1811" t="s">
        <v>24</v>
      </c>
      <c r="J1811" t="s">
        <v>25</v>
      </c>
      <c r="K1811" s="1">
        <v>43232</v>
      </c>
      <c r="L1811" t="s">
        <v>26</v>
      </c>
      <c r="N1811" t="s">
        <v>24</v>
      </c>
    </row>
    <row r="1812" spans="1:14" x14ac:dyDescent="0.25">
      <c r="A1812" t="s">
        <v>227</v>
      </c>
      <c r="B1812" t="s">
        <v>1126</v>
      </c>
      <c r="C1812" t="s">
        <v>1112</v>
      </c>
      <c r="D1812" t="s">
        <v>21</v>
      </c>
      <c r="E1812">
        <v>59729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43232</v>
      </c>
      <c r="L1812" t="s">
        <v>26</v>
      </c>
      <c r="N1812" t="s">
        <v>24</v>
      </c>
    </row>
    <row r="1813" spans="1:14" x14ac:dyDescent="0.25">
      <c r="A1813" t="s">
        <v>47</v>
      </c>
      <c r="B1813" t="s">
        <v>1127</v>
      </c>
      <c r="C1813" t="s">
        <v>1112</v>
      </c>
      <c r="D1813" t="s">
        <v>21</v>
      </c>
      <c r="E1813">
        <v>59729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43232</v>
      </c>
      <c r="L1813" t="s">
        <v>26</v>
      </c>
      <c r="N1813" t="s">
        <v>24</v>
      </c>
    </row>
    <row r="1814" spans="1:14" x14ac:dyDescent="0.25">
      <c r="A1814" t="s">
        <v>47</v>
      </c>
      <c r="B1814" t="s">
        <v>2170</v>
      </c>
      <c r="C1814" t="s">
        <v>370</v>
      </c>
      <c r="D1814" t="s">
        <v>21</v>
      </c>
      <c r="E1814">
        <v>59034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43232</v>
      </c>
      <c r="L1814" t="s">
        <v>26</v>
      </c>
      <c r="N1814" t="s">
        <v>24</v>
      </c>
    </row>
    <row r="1815" spans="1:14" x14ac:dyDescent="0.25">
      <c r="A1815" t="s">
        <v>854</v>
      </c>
      <c r="B1815" t="s">
        <v>1128</v>
      </c>
      <c r="C1815" t="s">
        <v>1106</v>
      </c>
      <c r="D1815" t="s">
        <v>21</v>
      </c>
      <c r="E1815">
        <v>59749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43232</v>
      </c>
      <c r="L1815" t="s">
        <v>26</v>
      </c>
      <c r="N1815" t="s">
        <v>24</v>
      </c>
    </row>
    <row r="1816" spans="1:14" x14ac:dyDescent="0.25">
      <c r="A1816" t="s">
        <v>1129</v>
      </c>
      <c r="B1816" t="s">
        <v>1130</v>
      </c>
      <c r="C1816" t="s">
        <v>1131</v>
      </c>
      <c r="D1816" t="s">
        <v>21</v>
      </c>
      <c r="E1816">
        <v>59735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43232</v>
      </c>
      <c r="L1816" t="s">
        <v>26</v>
      </c>
      <c r="N1816" t="s">
        <v>24</v>
      </c>
    </row>
    <row r="1817" spans="1:14" x14ac:dyDescent="0.25">
      <c r="A1817" t="s">
        <v>1135</v>
      </c>
      <c r="B1817" t="s">
        <v>1136</v>
      </c>
      <c r="C1817" t="s">
        <v>1137</v>
      </c>
      <c r="D1817" t="s">
        <v>21</v>
      </c>
      <c r="E1817">
        <v>59925</v>
      </c>
      <c r="F1817" t="s">
        <v>22</v>
      </c>
      <c r="G1817" t="s">
        <v>22</v>
      </c>
      <c r="H1817" t="s">
        <v>101</v>
      </c>
      <c r="I1817" t="s">
        <v>233</v>
      </c>
      <c r="J1817" t="s">
        <v>663</v>
      </c>
      <c r="K1817" s="1">
        <v>43230</v>
      </c>
      <c r="L1817" t="s">
        <v>664</v>
      </c>
      <c r="M1817" t="str">
        <f>HYPERLINK("https://www.regulations.gov/docket?D=FDA-2018-H-1800")</f>
        <v>https://www.regulations.gov/docket?D=FDA-2018-H-1800</v>
      </c>
      <c r="N1817" t="s">
        <v>663</v>
      </c>
    </row>
    <row r="1818" spans="1:14" x14ac:dyDescent="0.25">
      <c r="A1818" t="s">
        <v>1946</v>
      </c>
      <c r="B1818" t="s">
        <v>1947</v>
      </c>
      <c r="C1818" t="s">
        <v>131</v>
      </c>
      <c r="D1818" t="s">
        <v>21</v>
      </c>
      <c r="E1818">
        <v>59808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43229</v>
      </c>
      <c r="L1818" t="s">
        <v>26</v>
      </c>
      <c r="N1818" t="s">
        <v>24</v>
      </c>
    </row>
    <row r="1819" spans="1:14" x14ac:dyDescent="0.25">
      <c r="A1819" t="s">
        <v>1176</v>
      </c>
      <c r="B1819" t="s">
        <v>1177</v>
      </c>
      <c r="C1819" t="s">
        <v>131</v>
      </c>
      <c r="D1819" t="s">
        <v>21</v>
      </c>
      <c r="E1819">
        <v>59801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43224</v>
      </c>
      <c r="L1819" t="s">
        <v>26</v>
      </c>
      <c r="N1819" t="s">
        <v>24</v>
      </c>
    </row>
    <row r="1820" spans="1:14" x14ac:dyDescent="0.25">
      <c r="A1820" t="s">
        <v>1150</v>
      </c>
      <c r="B1820" t="s">
        <v>1151</v>
      </c>
      <c r="C1820" t="s">
        <v>131</v>
      </c>
      <c r="D1820" t="s">
        <v>21</v>
      </c>
      <c r="E1820">
        <v>59802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43223</v>
      </c>
      <c r="L1820" t="s">
        <v>26</v>
      </c>
      <c r="N1820" t="s">
        <v>24</v>
      </c>
    </row>
    <row r="1821" spans="1:14" x14ac:dyDescent="0.25">
      <c r="A1821" t="s">
        <v>1038</v>
      </c>
      <c r="B1821" t="s">
        <v>1298</v>
      </c>
      <c r="C1821" t="s">
        <v>131</v>
      </c>
      <c r="D1821" t="s">
        <v>21</v>
      </c>
      <c r="E1821">
        <v>59802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43223</v>
      </c>
      <c r="L1821" t="s">
        <v>26</v>
      </c>
      <c r="N1821" t="s">
        <v>24</v>
      </c>
    </row>
    <row r="1822" spans="1:14" x14ac:dyDescent="0.25">
      <c r="A1822" t="s">
        <v>1778</v>
      </c>
      <c r="B1822" t="s">
        <v>1779</v>
      </c>
      <c r="C1822" t="s">
        <v>131</v>
      </c>
      <c r="D1822" t="s">
        <v>21</v>
      </c>
      <c r="E1822">
        <v>59808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43223</v>
      </c>
      <c r="L1822" t="s">
        <v>26</v>
      </c>
      <c r="N1822" t="s">
        <v>24</v>
      </c>
    </row>
    <row r="1823" spans="1:14" x14ac:dyDescent="0.25">
      <c r="A1823" t="s">
        <v>2256</v>
      </c>
      <c r="B1823" t="s">
        <v>2257</v>
      </c>
      <c r="C1823" t="s">
        <v>313</v>
      </c>
      <c r="D1823" t="s">
        <v>21</v>
      </c>
      <c r="E1823">
        <v>59701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43221</v>
      </c>
      <c r="L1823" t="s">
        <v>26</v>
      </c>
      <c r="N1823" t="s">
        <v>24</v>
      </c>
    </row>
    <row r="1824" spans="1:14" x14ac:dyDescent="0.25">
      <c r="A1824" t="s">
        <v>2585</v>
      </c>
      <c r="B1824" t="s">
        <v>1035</v>
      </c>
      <c r="C1824" t="s">
        <v>313</v>
      </c>
      <c r="D1824" t="s">
        <v>21</v>
      </c>
      <c r="E1824">
        <v>59701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43221</v>
      </c>
      <c r="L1824" t="s">
        <v>26</v>
      </c>
      <c r="N1824" t="s">
        <v>24</v>
      </c>
    </row>
    <row r="1825" spans="1:14" x14ac:dyDescent="0.25">
      <c r="A1825" t="s">
        <v>1934</v>
      </c>
      <c r="B1825" t="s">
        <v>1935</v>
      </c>
      <c r="C1825" t="s">
        <v>313</v>
      </c>
      <c r="D1825" t="s">
        <v>21</v>
      </c>
      <c r="E1825">
        <v>59701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43220</v>
      </c>
      <c r="L1825" t="s">
        <v>26</v>
      </c>
      <c r="N1825" t="s">
        <v>24</v>
      </c>
    </row>
    <row r="1826" spans="1:14" x14ac:dyDescent="0.25">
      <c r="A1826" t="s">
        <v>76</v>
      </c>
      <c r="B1826" t="s">
        <v>2258</v>
      </c>
      <c r="C1826" t="s">
        <v>313</v>
      </c>
      <c r="D1826" t="s">
        <v>21</v>
      </c>
      <c r="E1826">
        <v>59701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43220</v>
      </c>
      <c r="L1826" t="s">
        <v>26</v>
      </c>
      <c r="N1826" t="s">
        <v>24</v>
      </c>
    </row>
    <row r="1827" spans="1:14" x14ac:dyDescent="0.25">
      <c r="A1827" t="s">
        <v>1012</v>
      </c>
      <c r="B1827" t="s">
        <v>1013</v>
      </c>
      <c r="C1827" t="s">
        <v>313</v>
      </c>
      <c r="D1827" t="s">
        <v>21</v>
      </c>
      <c r="E1827">
        <v>59701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43220</v>
      </c>
      <c r="L1827" t="s">
        <v>26</v>
      </c>
      <c r="N1827" t="s">
        <v>24</v>
      </c>
    </row>
    <row r="1828" spans="1:14" x14ac:dyDescent="0.25">
      <c r="A1828" t="s">
        <v>2586</v>
      </c>
      <c r="B1828" t="s">
        <v>2587</v>
      </c>
      <c r="C1828" t="s">
        <v>313</v>
      </c>
      <c r="D1828" t="s">
        <v>21</v>
      </c>
      <c r="E1828">
        <v>59701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43220</v>
      </c>
      <c r="L1828" t="s">
        <v>26</v>
      </c>
      <c r="N1828" t="s">
        <v>24</v>
      </c>
    </row>
    <row r="1829" spans="1:14" x14ac:dyDescent="0.25">
      <c r="A1829" t="s">
        <v>1953</v>
      </c>
      <c r="B1829" t="s">
        <v>1954</v>
      </c>
      <c r="C1829" t="s">
        <v>313</v>
      </c>
      <c r="D1829" t="s">
        <v>21</v>
      </c>
      <c r="E1829">
        <v>59701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43220</v>
      </c>
      <c r="L1829" t="s">
        <v>26</v>
      </c>
      <c r="N1829" t="s">
        <v>24</v>
      </c>
    </row>
    <row r="1830" spans="1:14" x14ac:dyDescent="0.25">
      <c r="A1830" t="s">
        <v>674</v>
      </c>
      <c r="B1830" t="s">
        <v>675</v>
      </c>
      <c r="C1830" t="s">
        <v>313</v>
      </c>
      <c r="D1830" t="s">
        <v>21</v>
      </c>
      <c r="E1830">
        <v>59701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43220</v>
      </c>
      <c r="L1830" t="s">
        <v>26</v>
      </c>
      <c r="N1830" t="s">
        <v>24</v>
      </c>
    </row>
    <row r="1831" spans="1:14" x14ac:dyDescent="0.25">
      <c r="A1831" t="s">
        <v>43</v>
      </c>
      <c r="B1831" t="s">
        <v>676</v>
      </c>
      <c r="C1831" t="s">
        <v>313</v>
      </c>
      <c r="D1831" t="s">
        <v>21</v>
      </c>
      <c r="E1831">
        <v>59701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43220</v>
      </c>
      <c r="L1831" t="s">
        <v>26</v>
      </c>
      <c r="N1831" t="s">
        <v>24</v>
      </c>
    </row>
    <row r="1832" spans="1:14" x14ac:dyDescent="0.25">
      <c r="A1832" t="s">
        <v>47</v>
      </c>
      <c r="B1832" t="s">
        <v>1958</v>
      </c>
      <c r="C1832" t="s">
        <v>313</v>
      </c>
      <c r="D1832" t="s">
        <v>21</v>
      </c>
      <c r="E1832">
        <v>59701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43220</v>
      </c>
      <c r="L1832" t="s">
        <v>26</v>
      </c>
      <c r="N1832" t="s">
        <v>24</v>
      </c>
    </row>
    <row r="1833" spans="1:14" x14ac:dyDescent="0.25">
      <c r="A1833" t="s">
        <v>47</v>
      </c>
      <c r="B1833" t="s">
        <v>1021</v>
      </c>
      <c r="C1833" t="s">
        <v>313</v>
      </c>
      <c r="D1833" t="s">
        <v>21</v>
      </c>
      <c r="E1833">
        <v>59701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43220</v>
      </c>
      <c r="L1833" t="s">
        <v>26</v>
      </c>
      <c r="N1833" t="s">
        <v>24</v>
      </c>
    </row>
    <row r="1834" spans="1:14" x14ac:dyDescent="0.25">
      <c r="A1834" t="s">
        <v>95</v>
      </c>
      <c r="B1834" t="s">
        <v>1959</v>
      </c>
      <c r="C1834" t="s">
        <v>313</v>
      </c>
      <c r="D1834" t="s">
        <v>21</v>
      </c>
      <c r="E1834">
        <v>59701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43220</v>
      </c>
      <c r="L1834" t="s">
        <v>26</v>
      </c>
      <c r="N1834" t="s">
        <v>24</v>
      </c>
    </row>
    <row r="1835" spans="1:14" x14ac:dyDescent="0.25">
      <c r="A1835" t="s">
        <v>53</v>
      </c>
      <c r="B1835" t="s">
        <v>761</v>
      </c>
      <c r="C1835" t="s">
        <v>313</v>
      </c>
      <c r="D1835" t="s">
        <v>21</v>
      </c>
      <c r="E1835">
        <v>59701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43220</v>
      </c>
      <c r="L1835" t="s">
        <v>26</v>
      </c>
      <c r="N1835" t="s">
        <v>24</v>
      </c>
    </row>
    <row r="1836" spans="1:14" x14ac:dyDescent="0.25">
      <c r="A1836" t="s">
        <v>53</v>
      </c>
      <c r="B1836" t="s">
        <v>2279</v>
      </c>
      <c r="C1836" t="s">
        <v>313</v>
      </c>
      <c r="D1836" t="s">
        <v>21</v>
      </c>
      <c r="E1836">
        <v>59701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43220</v>
      </c>
      <c r="L1836" t="s">
        <v>26</v>
      </c>
      <c r="N1836" t="s">
        <v>24</v>
      </c>
    </row>
    <row r="1837" spans="1:14" x14ac:dyDescent="0.25">
      <c r="A1837" t="s">
        <v>53</v>
      </c>
      <c r="B1837" t="s">
        <v>1963</v>
      </c>
      <c r="C1837" t="s">
        <v>313</v>
      </c>
      <c r="D1837" t="s">
        <v>21</v>
      </c>
      <c r="E1837">
        <v>59701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43220</v>
      </c>
      <c r="L1837" t="s">
        <v>26</v>
      </c>
      <c r="N1837" t="s">
        <v>24</v>
      </c>
    </row>
    <row r="1838" spans="1:14" x14ac:dyDescent="0.25">
      <c r="A1838" t="s">
        <v>263</v>
      </c>
      <c r="B1838" t="s">
        <v>2280</v>
      </c>
      <c r="C1838" t="s">
        <v>313</v>
      </c>
      <c r="D1838" t="s">
        <v>21</v>
      </c>
      <c r="E1838">
        <v>59701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43220</v>
      </c>
      <c r="L1838" t="s">
        <v>26</v>
      </c>
      <c r="N1838" t="s">
        <v>24</v>
      </c>
    </row>
    <row r="1839" spans="1:14" x14ac:dyDescent="0.25">
      <c r="A1839" t="s">
        <v>1740</v>
      </c>
      <c r="B1839" t="s">
        <v>1741</v>
      </c>
      <c r="C1839" t="s">
        <v>1742</v>
      </c>
      <c r="D1839" t="s">
        <v>21</v>
      </c>
      <c r="E1839">
        <v>59872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43217</v>
      </c>
      <c r="L1839" t="s">
        <v>26</v>
      </c>
      <c r="N1839" t="s">
        <v>24</v>
      </c>
    </row>
    <row r="1840" spans="1:14" x14ac:dyDescent="0.25">
      <c r="A1840" t="s">
        <v>1144</v>
      </c>
      <c r="B1840" t="s">
        <v>1145</v>
      </c>
      <c r="C1840" t="s">
        <v>1146</v>
      </c>
      <c r="D1840" t="s">
        <v>21</v>
      </c>
      <c r="E1840">
        <v>59911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43217</v>
      </c>
      <c r="L1840" t="s">
        <v>26</v>
      </c>
      <c r="N1840" t="s">
        <v>24</v>
      </c>
    </row>
    <row r="1841" spans="1:14" x14ac:dyDescent="0.25">
      <c r="A1841" t="s">
        <v>1745</v>
      </c>
      <c r="B1841" t="s">
        <v>1746</v>
      </c>
      <c r="C1841" t="s">
        <v>1655</v>
      </c>
      <c r="D1841" t="s">
        <v>21</v>
      </c>
      <c r="E1841">
        <v>59874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43217</v>
      </c>
      <c r="L1841" t="s">
        <v>26</v>
      </c>
      <c r="N1841" t="s">
        <v>24</v>
      </c>
    </row>
    <row r="1842" spans="1:14" x14ac:dyDescent="0.25">
      <c r="A1842" t="s">
        <v>1747</v>
      </c>
      <c r="B1842" t="s">
        <v>1748</v>
      </c>
      <c r="C1842" t="s">
        <v>1742</v>
      </c>
      <c r="D1842" t="s">
        <v>21</v>
      </c>
      <c r="E1842">
        <v>59872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43217</v>
      </c>
      <c r="L1842" t="s">
        <v>26</v>
      </c>
      <c r="N1842" t="s">
        <v>24</v>
      </c>
    </row>
    <row r="1843" spans="1:14" x14ac:dyDescent="0.25">
      <c r="A1843" t="s">
        <v>1771</v>
      </c>
      <c r="B1843" t="s">
        <v>1755</v>
      </c>
      <c r="C1843" t="s">
        <v>1756</v>
      </c>
      <c r="D1843" t="s">
        <v>21</v>
      </c>
      <c r="E1843">
        <v>59866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43217</v>
      </c>
      <c r="L1843" t="s">
        <v>26</v>
      </c>
      <c r="N1843" t="s">
        <v>24</v>
      </c>
    </row>
    <row r="1844" spans="1:14" x14ac:dyDescent="0.25">
      <c r="A1844" t="s">
        <v>937</v>
      </c>
      <c r="B1844" t="s">
        <v>938</v>
      </c>
      <c r="C1844" t="s">
        <v>939</v>
      </c>
      <c r="D1844" t="s">
        <v>21</v>
      </c>
      <c r="E1844">
        <v>59931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43217</v>
      </c>
      <c r="L1844" t="s">
        <v>26</v>
      </c>
      <c r="N1844" t="s">
        <v>24</v>
      </c>
    </row>
    <row r="1845" spans="1:14" x14ac:dyDescent="0.25">
      <c r="A1845" t="s">
        <v>736</v>
      </c>
      <c r="B1845" t="s">
        <v>737</v>
      </c>
      <c r="C1845" t="s">
        <v>738</v>
      </c>
      <c r="D1845" t="s">
        <v>21</v>
      </c>
      <c r="E1845">
        <v>59820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43217</v>
      </c>
      <c r="L1845" t="s">
        <v>26</v>
      </c>
      <c r="N1845" t="s">
        <v>24</v>
      </c>
    </row>
    <row r="1846" spans="1:14" x14ac:dyDescent="0.25">
      <c r="A1846" t="s">
        <v>1754</v>
      </c>
      <c r="B1846" t="s">
        <v>1755</v>
      </c>
      <c r="C1846" t="s">
        <v>1756</v>
      </c>
      <c r="D1846" t="s">
        <v>21</v>
      </c>
      <c r="E1846">
        <v>59866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43217</v>
      </c>
      <c r="L1846" t="s">
        <v>26</v>
      </c>
      <c r="N1846" t="s">
        <v>24</v>
      </c>
    </row>
    <row r="1847" spans="1:14" x14ac:dyDescent="0.25">
      <c r="A1847" t="s">
        <v>1757</v>
      </c>
      <c r="B1847" t="s">
        <v>1758</v>
      </c>
      <c r="C1847" t="s">
        <v>1742</v>
      </c>
      <c r="D1847" t="s">
        <v>21</v>
      </c>
      <c r="E1847">
        <v>59872</v>
      </c>
      <c r="F1847" t="s">
        <v>22</v>
      </c>
      <c r="G1847" t="s">
        <v>23</v>
      </c>
      <c r="H1847" t="s">
        <v>24</v>
      </c>
      <c r="I1847" t="s">
        <v>24</v>
      </c>
      <c r="J1847" t="s">
        <v>25</v>
      </c>
      <c r="K1847" s="1">
        <v>43217</v>
      </c>
      <c r="L1847" t="s">
        <v>26</v>
      </c>
      <c r="N1847" t="s">
        <v>24</v>
      </c>
    </row>
    <row r="1848" spans="1:14" x14ac:dyDescent="0.25">
      <c r="A1848" t="s">
        <v>1759</v>
      </c>
      <c r="B1848" t="s">
        <v>1760</v>
      </c>
      <c r="C1848" t="s">
        <v>738</v>
      </c>
      <c r="D1848" t="s">
        <v>21</v>
      </c>
      <c r="E1848">
        <v>59820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43217</v>
      </c>
      <c r="L1848" t="s">
        <v>26</v>
      </c>
      <c r="N1848" t="s">
        <v>24</v>
      </c>
    </row>
    <row r="1849" spans="1:14" x14ac:dyDescent="0.25">
      <c r="A1849" t="s">
        <v>1761</v>
      </c>
      <c r="B1849" t="s">
        <v>1762</v>
      </c>
      <c r="C1849" t="s">
        <v>1756</v>
      </c>
      <c r="D1849" t="s">
        <v>21</v>
      </c>
      <c r="E1849">
        <v>59866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43217</v>
      </c>
      <c r="L1849" t="s">
        <v>26</v>
      </c>
      <c r="N1849" t="s">
        <v>24</v>
      </c>
    </row>
    <row r="1850" spans="1:14" x14ac:dyDescent="0.25">
      <c r="A1850" t="s">
        <v>1763</v>
      </c>
      <c r="B1850" t="s">
        <v>1764</v>
      </c>
      <c r="C1850" t="s">
        <v>1742</v>
      </c>
      <c r="D1850" t="s">
        <v>21</v>
      </c>
      <c r="E1850">
        <v>59872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43217</v>
      </c>
      <c r="L1850" t="s">
        <v>26</v>
      </c>
      <c r="N1850" t="s">
        <v>24</v>
      </c>
    </row>
    <row r="1851" spans="1:14" x14ac:dyDescent="0.25">
      <c r="A1851" t="s">
        <v>1058</v>
      </c>
      <c r="B1851" t="s">
        <v>1059</v>
      </c>
      <c r="C1851" t="s">
        <v>592</v>
      </c>
      <c r="D1851" t="s">
        <v>21</v>
      </c>
      <c r="E1851">
        <v>59912</v>
      </c>
      <c r="F1851" t="s">
        <v>22</v>
      </c>
      <c r="G1851" t="s">
        <v>22</v>
      </c>
      <c r="H1851" t="s">
        <v>2579</v>
      </c>
      <c r="I1851" t="s">
        <v>1445</v>
      </c>
      <c r="J1851" s="1">
        <v>43169</v>
      </c>
      <c r="K1851" s="1">
        <v>43216</v>
      </c>
      <c r="L1851" t="s">
        <v>103</v>
      </c>
      <c r="N1851" t="s">
        <v>909</v>
      </c>
    </row>
    <row r="1852" spans="1:14" x14ac:dyDescent="0.25">
      <c r="A1852" t="s">
        <v>1461</v>
      </c>
      <c r="B1852" t="s">
        <v>2191</v>
      </c>
      <c r="C1852" t="s">
        <v>421</v>
      </c>
      <c r="D1852" t="s">
        <v>21</v>
      </c>
      <c r="E1852">
        <v>59937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43214</v>
      </c>
      <c r="L1852" t="s">
        <v>26</v>
      </c>
      <c r="N1852" t="s">
        <v>24</v>
      </c>
    </row>
    <row r="1853" spans="1:14" x14ac:dyDescent="0.25">
      <c r="A1853" t="s">
        <v>271</v>
      </c>
      <c r="B1853" t="s">
        <v>685</v>
      </c>
      <c r="C1853" t="s">
        <v>421</v>
      </c>
      <c r="D1853" t="s">
        <v>21</v>
      </c>
      <c r="E1853">
        <v>59937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43213</v>
      </c>
      <c r="L1853" t="s">
        <v>26</v>
      </c>
      <c r="N1853" t="s">
        <v>24</v>
      </c>
    </row>
    <row r="1854" spans="1:14" x14ac:dyDescent="0.25">
      <c r="A1854" t="s">
        <v>1049</v>
      </c>
      <c r="B1854" t="s">
        <v>1050</v>
      </c>
      <c r="C1854" t="s">
        <v>367</v>
      </c>
      <c r="D1854" t="s">
        <v>21</v>
      </c>
      <c r="E1854">
        <v>59923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43213</v>
      </c>
      <c r="L1854" t="s">
        <v>26</v>
      </c>
      <c r="N1854" t="s">
        <v>24</v>
      </c>
    </row>
    <row r="1855" spans="1:14" x14ac:dyDescent="0.25">
      <c r="A1855" t="s">
        <v>921</v>
      </c>
      <c r="B1855" t="s">
        <v>922</v>
      </c>
      <c r="C1855" t="s">
        <v>920</v>
      </c>
      <c r="D1855" t="s">
        <v>21</v>
      </c>
      <c r="E1855">
        <v>59911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43213</v>
      </c>
      <c r="L1855" t="s">
        <v>26</v>
      </c>
      <c r="N1855" t="s">
        <v>24</v>
      </c>
    </row>
    <row r="1856" spans="1:14" x14ac:dyDescent="0.25">
      <c r="A1856" t="s">
        <v>958</v>
      </c>
      <c r="B1856" t="s">
        <v>1053</v>
      </c>
      <c r="C1856" t="s">
        <v>367</v>
      </c>
      <c r="D1856" t="s">
        <v>21</v>
      </c>
      <c r="E1856">
        <v>59923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43213</v>
      </c>
      <c r="L1856" t="s">
        <v>26</v>
      </c>
      <c r="N1856" t="s">
        <v>24</v>
      </c>
    </row>
    <row r="1857" spans="1:14" x14ac:dyDescent="0.25">
      <c r="A1857" t="s">
        <v>926</v>
      </c>
      <c r="B1857" t="s">
        <v>927</v>
      </c>
      <c r="C1857" t="s">
        <v>920</v>
      </c>
      <c r="D1857" t="s">
        <v>21</v>
      </c>
      <c r="E1857">
        <v>59911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43213</v>
      </c>
      <c r="L1857" t="s">
        <v>26</v>
      </c>
      <c r="N1857" t="s">
        <v>24</v>
      </c>
    </row>
    <row r="1858" spans="1:14" x14ac:dyDescent="0.25">
      <c r="A1858" t="s">
        <v>1056</v>
      </c>
      <c r="B1858" t="s">
        <v>1057</v>
      </c>
      <c r="C1858" t="s">
        <v>367</v>
      </c>
      <c r="D1858" t="s">
        <v>21</v>
      </c>
      <c r="E1858">
        <v>59923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43213</v>
      </c>
      <c r="L1858" t="s">
        <v>26</v>
      </c>
      <c r="N1858" t="s">
        <v>24</v>
      </c>
    </row>
    <row r="1859" spans="1:14" x14ac:dyDescent="0.25">
      <c r="A1859" t="s">
        <v>76</v>
      </c>
      <c r="B1859" t="s">
        <v>2043</v>
      </c>
      <c r="C1859" t="s">
        <v>318</v>
      </c>
      <c r="D1859" t="s">
        <v>21</v>
      </c>
      <c r="E1859">
        <v>59901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43213</v>
      </c>
      <c r="L1859" t="s">
        <v>26</v>
      </c>
      <c r="N1859" t="s">
        <v>24</v>
      </c>
    </row>
    <row r="1860" spans="1:14" x14ac:dyDescent="0.25">
      <c r="A1860" t="s">
        <v>1942</v>
      </c>
      <c r="B1860" t="s">
        <v>1943</v>
      </c>
      <c r="C1860" t="s">
        <v>131</v>
      </c>
      <c r="D1860" t="s">
        <v>21</v>
      </c>
      <c r="E1860">
        <v>59801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43213</v>
      </c>
      <c r="L1860" t="s">
        <v>26</v>
      </c>
      <c r="N1860" t="s">
        <v>24</v>
      </c>
    </row>
    <row r="1861" spans="1:14" x14ac:dyDescent="0.25">
      <c r="A1861" t="s">
        <v>2192</v>
      </c>
      <c r="B1861" t="s">
        <v>2193</v>
      </c>
      <c r="C1861" t="s">
        <v>318</v>
      </c>
      <c r="D1861" t="s">
        <v>21</v>
      </c>
      <c r="E1861">
        <v>59901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43213</v>
      </c>
      <c r="L1861" t="s">
        <v>26</v>
      </c>
      <c r="N1861" t="s">
        <v>24</v>
      </c>
    </row>
    <row r="1862" spans="1:14" x14ac:dyDescent="0.25">
      <c r="A1862" t="s">
        <v>2194</v>
      </c>
      <c r="B1862" t="s">
        <v>2195</v>
      </c>
      <c r="C1862" t="s">
        <v>421</v>
      </c>
      <c r="D1862" t="s">
        <v>21</v>
      </c>
      <c r="E1862">
        <v>59937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43213</v>
      </c>
      <c r="L1862" t="s">
        <v>26</v>
      </c>
      <c r="N1862" t="s">
        <v>24</v>
      </c>
    </row>
    <row r="1863" spans="1:14" x14ac:dyDescent="0.25">
      <c r="A1863" t="s">
        <v>1060</v>
      </c>
      <c r="B1863" t="s">
        <v>1061</v>
      </c>
      <c r="C1863" t="s">
        <v>367</v>
      </c>
      <c r="D1863" t="s">
        <v>21</v>
      </c>
      <c r="E1863">
        <v>59923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43213</v>
      </c>
      <c r="L1863" t="s">
        <v>26</v>
      </c>
      <c r="N1863" t="s">
        <v>24</v>
      </c>
    </row>
    <row r="1864" spans="1:14" x14ac:dyDescent="0.25">
      <c r="A1864" t="s">
        <v>1062</v>
      </c>
      <c r="B1864" t="s">
        <v>1063</v>
      </c>
      <c r="C1864" t="s">
        <v>367</v>
      </c>
      <c r="D1864" t="s">
        <v>21</v>
      </c>
      <c r="E1864">
        <v>59923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43213</v>
      </c>
      <c r="L1864" t="s">
        <v>26</v>
      </c>
      <c r="N1864" t="s">
        <v>24</v>
      </c>
    </row>
    <row r="1865" spans="1:14" x14ac:dyDescent="0.25">
      <c r="A1865" t="s">
        <v>700</v>
      </c>
      <c r="B1865" t="s">
        <v>701</v>
      </c>
      <c r="C1865" t="s">
        <v>421</v>
      </c>
      <c r="D1865" t="s">
        <v>21</v>
      </c>
      <c r="E1865">
        <v>59937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43213</v>
      </c>
      <c r="L1865" t="s">
        <v>26</v>
      </c>
      <c r="N1865" t="s">
        <v>24</v>
      </c>
    </row>
    <row r="1866" spans="1:14" x14ac:dyDescent="0.25">
      <c r="A1866" t="s">
        <v>951</v>
      </c>
      <c r="B1866" t="s">
        <v>952</v>
      </c>
      <c r="C1866" t="s">
        <v>920</v>
      </c>
      <c r="D1866" t="s">
        <v>21</v>
      </c>
      <c r="E1866">
        <v>59911</v>
      </c>
      <c r="F1866" t="s">
        <v>22</v>
      </c>
      <c r="G1866" t="s">
        <v>23</v>
      </c>
      <c r="H1866" t="s">
        <v>24</v>
      </c>
      <c r="I1866" t="s">
        <v>24</v>
      </c>
      <c r="J1866" t="s">
        <v>25</v>
      </c>
      <c r="K1866" s="1">
        <v>43213</v>
      </c>
      <c r="L1866" t="s">
        <v>26</v>
      </c>
      <c r="N1866" t="s">
        <v>24</v>
      </c>
    </row>
    <row r="1867" spans="1:14" x14ac:dyDescent="0.25">
      <c r="A1867" t="s">
        <v>953</v>
      </c>
      <c r="B1867" t="s">
        <v>954</v>
      </c>
      <c r="C1867" t="s">
        <v>920</v>
      </c>
      <c r="D1867" t="s">
        <v>21</v>
      </c>
      <c r="E1867">
        <v>59911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43213</v>
      </c>
      <c r="L1867" t="s">
        <v>26</v>
      </c>
      <c r="N1867" t="s">
        <v>24</v>
      </c>
    </row>
    <row r="1868" spans="1:14" x14ac:dyDescent="0.25">
      <c r="A1868" t="s">
        <v>47</v>
      </c>
      <c r="B1868" t="s">
        <v>2203</v>
      </c>
      <c r="C1868" t="s">
        <v>421</v>
      </c>
      <c r="D1868" t="s">
        <v>21</v>
      </c>
      <c r="E1868">
        <v>59937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43213</v>
      </c>
      <c r="L1868" t="s">
        <v>26</v>
      </c>
      <c r="N1868" t="s">
        <v>24</v>
      </c>
    </row>
    <row r="1869" spans="1:14" x14ac:dyDescent="0.25">
      <c r="A1869" t="s">
        <v>95</v>
      </c>
      <c r="B1869" t="s">
        <v>443</v>
      </c>
      <c r="C1869" t="s">
        <v>421</v>
      </c>
      <c r="D1869" t="s">
        <v>21</v>
      </c>
      <c r="E1869">
        <v>59937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43213</v>
      </c>
      <c r="L1869" t="s">
        <v>26</v>
      </c>
      <c r="N1869" t="s">
        <v>24</v>
      </c>
    </row>
    <row r="1870" spans="1:14" x14ac:dyDescent="0.25">
      <c r="A1870" t="s">
        <v>95</v>
      </c>
      <c r="B1870" t="s">
        <v>444</v>
      </c>
      <c r="C1870" t="s">
        <v>421</v>
      </c>
      <c r="D1870" t="s">
        <v>21</v>
      </c>
      <c r="E1870">
        <v>59937</v>
      </c>
      <c r="F1870" t="s">
        <v>22</v>
      </c>
      <c r="G1870" t="s">
        <v>23</v>
      </c>
      <c r="H1870" t="s">
        <v>24</v>
      </c>
      <c r="I1870" t="s">
        <v>24</v>
      </c>
      <c r="J1870" t="s">
        <v>25</v>
      </c>
      <c r="K1870" s="1">
        <v>43213</v>
      </c>
      <c r="L1870" t="s">
        <v>26</v>
      </c>
      <c r="N1870" t="s">
        <v>24</v>
      </c>
    </row>
    <row r="1871" spans="1:14" x14ac:dyDescent="0.25">
      <c r="A1871" t="s">
        <v>263</v>
      </c>
      <c r="B1871" t="s">
        <v>2055</v>
      </c>
      <c r="C1871" t="s">
        <v>421</v>
      </c>
      <c r="D1871" t="s">
        <v>21</v>
      </c>
      <c r="E1871">
        <v>59937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43213</v>
      </c>
      <c r="L1871" t="s">
        <v>26</v>
      </c>
      <c r="N1871" t="s">
        <v>24</v>
      </c>
    </row>
    <row r="1872" spans="1:14" x14ac:dyDescent="0.25">
      <c r="A1872" t="s">
        <v>729</v>
      </c>
      <c r="B1872" t="s">
        <v>730</v>
      </c>
      <c r="C1872" t="s">
        <v>724</v>
      </c>
      <c r="D1872" t="s">
        <v>21</v>
      </c>
      <c r="E1872">
        <v>59870</v>
      </c>
      <c r="F1872" t="s">
        <v>23</v>
      </c>
      <c r="G1872" t="s">
        <v>23</v>
      </c>
      <c r="H1872" t="s">
        <v>24</v>
      </c>
      <c r="I1872" t="s">
        <v>24</v>
      </c>
      <c r="J1872" t="s">
        <v>25</v>
      </c>
      <c r="K1872" s="1">
        <v>43211</v>
      </c>
      <c r="L1872" t="s">
        <v>26</v>
      </c>
      <c r="N1872" t="s">
        <v>24</v>
      </c>
    </row>
    <row r="1873" spans="1:14" x14ac:dyDescent="0.25">
      <c r="A1873" t="s">
        <v>733</v>
      </c>
      <c r="B1873" t="s">
        <v>734</v>
      </c>
      <c r="C1873" t="s">
        <v>735</v>
      </c>
      <c r="D1873" t="s">
        <v>21</v>
      </c>
      <c r="E1873">
        <v>59828</v>
      </c>
      <c r="F1873" t="s">
        <v>23</v>
      </c>
      <c r="G1873" t="s">
        <v>23</v>
      </c>
      <c r="H1873" t="s">
        <v>24</v>
      </c>
      <c r="I1873" t="s">
        <v>24</v>
      </c>
      <c r="J1873" t="s">
        <v>25</v>
      </c>
      <c r="K1873" s="1">
        <v>43211</v>
      </c>
      <c r="L1873" t="s">
        <v>26</v>
      </c>
      <c r="N1873" t="s">
        <v>24</v>
      </c>
    </row>
    <row r="1874" spans="1:14" x14ac:dyDescent="0.25">
      <c r="A1874" t="s">
        <v>392</v>
      </c>
      <c r="B1874" t="s">
        <v>393</v>
      </c>
      <c r="C1874" t="s">
        <v>394</v>
      </c>
      <c r="D1874" t="s">
        <v>21</v>
      </c>
      <c r="E1874">
        <v>59934</v>
      </c>
      <c r="F1874" t="s">
        <v>23</v>
      </c>
      <c r="G1874" t="s">
        <v>23</v>
      </c>
      <c r="H1874" t="s">
        <v>24</v>
      </c>
      <c r="I1874" t="s">
        <v>24</v>
      </c>
      <c r="J1874" t="s">
        <v>25</v>
      </c>
      <c r="K1874" s="1">
        <v>43211</v>
      </c>
      <c r="L1874" t="s">
        <v>26</v>
      </c>
      <c r="N1874" t="s">
        <v>24</v>
      </c>
    </row>
    <row r="1875" spans="1:14" x14ac:dyDescent="0.25">
      <c r="A1875" t="s">
        <v>289</v>
      </c>
      <c r="B1875" t="s">
        <v>290</v>
      </c>
      <c r="C1875" t="s">
        <v>267</v>
      </c>
      <c r="D1875" t="s">
        <v>21</v>
      </c>
      <c r="E1875">
        <v>59840</v>
      </c>
      <c r="F1875" t="s">
        <v>23</v>
      </c>
      <c r="G1875" t="s">
        <v>23</v>
      </c>
      <c r="H1875" t="s">
        <v>24</v>
      </c>
      <c r="I1875" t="s">
        <v>24</v>
      </c>
      <c r="J1875" t="s">
        <v>25</v>
      </c>
      <c r="K1875" s="1">
        <v>43211</v>
      </c>
      <c r="L1875" t="s">
        <v>26</v>
      </c>
      <c r="N1875" t="s">
        <v>24</v>
      </c>
    </row>
    <row r="1876" spans="1:14" x14ac:dyDescent="0.25">
      <c r="A1876" t="s">
        <v>698</v>
      </c>
      <c r="B1876" t="s">
        <v>699</v>
      </c>
      <c r="C1876" t="s">
        <v>592</v>
      </c>
      <c r="D1876" t="s">
        <v>21</v>
      </c>
      <c r="E1876">
        <v>59912</v>
      </c>
      <c r="F1876" t="s">
        <v>23</v>
      </c>
      <c r="G1876" t="s">
        <v>23</v>
      </c>
      <c r="H1876" t="s">
        <v>24</v>
      </c>
      <c r="I1876" t="s">
        <v>24</v>
      </c>
      <c r="J1876" t="s">
        <v>25</v>
      </c>
      <c r="K1876" s="1">
        <v>43211</v>
      </c>
      <c r="L1876" t="s">
        <v>26</v>
      </c>
      <c r="N1876" t="s">
        <v>24</v>
      </c>
    </row>
    <row r="1877" spans="1:14" x14ac:dyDescent="0.25">
      <c r="A1877" t="s">
        <v>95</v>
      </c>
      <c r="B1877" t="s">
        <v>296</v>
      </c>
      <c r="C1877" t="s">
        <v>267</v>
      </c>
      <c r="D1877" t="s">
        <v>21</v>
      </c>
      <c r="E1877">
        <v>59840</v>
      </c>
      <c r="F1877" t="s">
        <v>23</v>
      </c>
      <c r="G1877" t="s">
        <v>23</v>
      </c>
      <c r="H1877" t="s">
        <v>24</v>
      </c>
      <c r="I1877" t="s">
        <v>24</v>
      </c>
      <c r="J1877" t="s">
        <v>25</v>
      </c>
      <c r="K1877" s="1">
        <v>43211</v>
      </c>
      <c r="L1877" t="s">
        <v>26</v>
      </c>
      <c r="N1877" t="s">
        <v>24</v>
      </c>
    </row>
    <row r="1878" spans="1:14" x14ac:dyDescent="0.25">
      <c r="A1878" t="s">
        <v>309</v>
      </c>
      <c r="B1878" t="s">
        <v>310</v>
      </c>
      <c r="C1878" t="s">
        <v>304</v>
      </c>
      <c r="D1878" t="s">
        <v>21</v>
      </c>
      <c r="E1878">
        <v>59829</v>
      </c>
      <c r="F1878" t="s">
        <v>23</v>
      </c>
      <c r="G1878" t="s">
        <v>23</v>
      </c>
      <c r="H1878" t="s">
        <v>24</v>
      </c>
      <c r="I1878" t="s">
        <v>24</v>
      </c>
      <c r="J1878" t="s">
        <v>25</v>
      </c>
      <c r="K1878" s="1">
        <v>43211</v>
      </c>
      <c r="L1878" t="s">
        <v>26</v>
      </c>
      <c r="N1878" t="s">
        <v>24</v>
      </c>
    </row>
    <row r="1879" spans="1:14" x14ac:dyDescent="0.25">
      <c r="A1879" t="s">
        <v>281</v>
      </c>
      <c r="B1879" t="s">
        <v>282</v>
      </c>
      <c r="C1879" t="s">
        <v>267</v>
      </c>
      <c r="D1879" t="s">
        <v>21</v>
      </c>
      <c r="E1879">
        <v>59840</v>
      </c>
      <c r="F1879" t="s">
        <v>23</v>
      </c>
      <c r="G1879" t="s">
        <v>23</v>
      </c>
      <c r="H1879" t="s">
        <v>24</v>
      </c>
      <c r="I1879" t="s">
        <v>24</v>
      </c>
      <c r="J1879" t="s">
        <v>25</v>
      </c>
      <c r="K1879" s="1">
        <v>43210</v>
      </c>
      <c r="L1879" t="s">
        <v>26</v>
      </c>
      <c r="N1879" t="s">
        <v>24</v>
      </c>
    </row>
    <row r="1880" spans="1:14" x14ac:dyDescent="0.25">
      <c r="A1880" t="s">
        <v>302</v>
      </c>
      <c r="B1880" t="s">
        <v>303</v>
      </c>
      <c r="C1880" t="s">
        <v>304</v>
      </c>
      <c r="D1880" t="s">
        <v>21</v>
      </c>
      <c r="E1880">
        <v>59829</v>
      </c>
      <c r="F1880" t="s">
        <v>23</v>
      </c>
      <c r="G1880" t="s">
        <v>23</v>
      </c>
      <c r="H1880" t="s">
        <v>24</v>
      </c>
      <c r="I1880" t="s">
        <v>24</v>
      </c>
      <c r="J1880" t="s">
        <v>25</v>
      </c>
      <c r="K1880" s="1">
        <v>43210</v>
      </c>
      <c r="L1880" t="s">
        <v>26</v>
      </c>
      <c r="N1880" t="s">
        <v>24</v>
      </c>
    </row>
    <row r="1881" spans="1:14" x14ac:dyDescent="0.25">
      <c r="A1881" t="s">
        <v>307</v>
      </c>
      <c r="B1881" t="s">
        <v>308</v>
      </c>
      <c r="C1881" t="s">
        <v>304</v>
      </c>
      <c r="D1881" t="s">
        <v>21</v>
      </c>
      <c r="E1881">
        <v>59829</v>
      </c>
      <c r="F1881" t="s">
        <v>23</v>
      </c>
      <c r="G1881" t="s">
        <v>23</v>
      </c>
      <c r="H1881" t="s">
        <v>24</v>
      </c>
      <c r="I1881" t="s">
        <v>24</v>
      </c>
      <c r="J1881" t="s">
        <v>25</v>
      </c>
      <c r="K1881" s="1">
        <v>43210</v>
      </c>
      <c r="L1881" t="s">
        <v>26</v>
      </c>
      <c r="N1881" t="s">
        <v>24</v>
      </c>
    </row>
    <row r="1882" spans="1:14" x14ac:dyDescent="0.25">
      <c r="A1882" t="s">
        <v>2588</v>
      </c>
      <c r="B1882" t="s">
        <v>2589</v>
      </c>
      <c r="C1882" t="s">
        <v>285</v>
      </c>
      <c r="D1882" t="s">
        <v>21</v>
      </c>
      <c r="E1882">
        <v>59871</v>
      </c>
      <c r="F1882" t="s">
        <v>23</v>
      </c>
      <c r="G1882" t="s">
        <v>23</v>
      </c>
      <c r="H1882" t="s">
        <v>24</v>
      </c>
      <c r="I1882" t="s">
        <v>24</v>
      </c>
      <c r="J1882" t="s">
        <v>25</v>
      </c>
      <c r="K1882" s="1">
        <v>43210</v>
      </c>
      <c r="L1882" t="s">
        <v>26</v>
      </c>
      <c r="N1882" t="s">
        <v>24</v>
      </c>
    </row>
    <row r="1883" spans="1:14" x14ac:dyDescent="0.25">
      <c r="A1883" t="s">
        <v>878</v>
      </c>
      <c r="B1883" t="s">
        <v>2590</v>
      </c>
      <c r="C1883" t="s">
        <v>131</v>
      </c>
      <c r="D1883" t="s">
        <v>21</v>
      </c>
      <c r="E1883">
        <v>59808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43209</v>
      </c>
      <c r="L1883" t="s">
        <v>26</v>
      </c>
      <c r="N1883" t="s">
        <v>24</v>
      </c>
    </row>
    <row r="1884" spans="1:14" x14ac:dyDescent="0.25">
      <c r="A1884" t="s">
        <v>1903</v>
      </c>
      <c r="B1884" t="s">
        <v>1904</v>
      </c>
      <c r="C1884" t="s">
        <v>131</v>
      </c>
      <c r="D1884" t="s">
        <v>21</v>
      </c>
      <c r="E1884">
        <v>59801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43209</v>
      </c>
      <c r="L1884" t="s">
        <v>26</v>
      </c>
      <c r="N1884" t="s">
        <v>24</v>
      </c>
    </row>
    <row r="1885" spans="1:14" x14ac:dyDescent="0.25">
      <c r="A1885" t="s">
        <v>1700</v>
      </c>
      <c r="B1885" t="s">
        <v>1701</v>
      </c>
      <c r="C1885" t="s">
        <v>934</v>
      </c>
      <c r="D1885" t="s">
        <v>21</v>
      </c>
      <c r="E1885">
        <v>59301</v>
      </c>
      <c r="F1885" t="s">
        <v>22</v>
      </c>
      <c r="G1885" t="s">
        <v>22</v>
      </c>
      <c r="H1885" t="s">
        <v>101</v>
      </c>
      <c r="I1885" t="s">
        <v>233</v>
      </c>
      <c r="J1885" t="s">
        <v>663</v>
      </c>
      <c r="K1885" s="1">
        <v>43209</v>
      </c>
      <c r="L1885" t="s">
        <v>664</v>
      </c>
      <c r="M1885" t="str">
        <f>HYPERLINK("https://www.regulations.gov/docket?D=FDA-2018-H-1551")</f>
        <v>https://www.regulations.gov/docket?D=FDA-2018-H-1551</v>
      </c>
      <c r="N1885" t="s">
        <v>663</v>
      </c>
    </row>
    <row r="1886" spans="1:14" x14ac:dyDescent="0.25">
      <c r="A1886" t="s">
        <v>2591</v>
      </c>
      <c r="B1886" t="s">
        <v>993</v>
      </c>
      <c r="C1886" t="s">
        <v>131</v>
      </c>
      <c r="D1886" t="s">
        <v>21</v>
      </c>
      <c r="E1886">
        <v>59808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43209</v>
      </c>
      <c r="L1886" t="s">
        <v>26</v>
      </c>
      <c r="N1886" t="s">
        <v>24</v>
      </c>
    </row>
    <row r="1887" spans="1:14" x14ac:dyDescent="0.25">
      <c r="A1887" t="s">
        <v>1906</v>
      </c>
      <c r="B1887" t="s">
        <v>1907</v>
      </c>
      <c r="C1887" t="s">
        <v>131</v>
      </c>
      <c r="D1887" t="s">
        <v>21</v>
      </c>
      <c r="E1887">
        <v>59808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43209</v>
      </c>
      <c r="L1887" t="s">
        <v>26</v>
      </c>
      <c r="N1887" t="s">
        <v>24</v>
      </c>
    </row>
    <row r="1888" spans="1:14" x14ac:dyDescent="0.25">
      <c r="A1888" t="s">
        <v>1174</v>
      </c>
      <c r="B1888" t="s">
        <v>1175</v>
      </c>
      <c r="C1888" t="s">
        <v>131</v>
      </c>
      <c r="D1888" t="s">
        <v>21</v>
      </c>
      <c r="E1888">
        <v>59808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43209</v>
      </c>
      <c r="L1888" t="s">
        <v>26</v>
      </c>
      <c r="N1888" t="s">
        <v>24</v>
      </c>
    </row>
    <row r="1889" spans="1:14" x14ac:dyDescent="0.25">
      <c r="A1889" t="s">
        <v>1372</v>
      </c>
      <c r="B1889" t="s">
        <v>1582</v>
      </c>
      <c r="C1889" t="s">
        <v>131</v>
      </c>
      <c r="D1889" t="s">
        <v>21</v>
      </c>
      <c r="E1889">
        <v>59801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43209</v>
      </c>
      <c r="L1889" t="s">
        <v>26</v>
      </c>
      <c r="N1889" t="s">
        <v>24</v>
      </c>
    </row>
    <row r="1890" spans="1:14" x14ac:dyDescent="0.25">
      <c r="A1890" t="s">
        <v>2017</v>
      </c>
      <c r="B1890" t="s">
        <v>2018</v>
      </c>
      <c r="C1890" t="s">
        <v>2019</v>
      </c>
      <c r="D1890" t="s">
        <v>21</v>
      </c>
      <c r="E1890">
        <v>59460</v>
      </c>
      <c r="F1890" t="s">
        <v>22</v>
      </c>
      <c r="G1890" t="s">
        <v>22</v>
      </c>
      <c r="H1890" t="s">
        <v>101</v>
      </c>
      <c r="I1890" t="s">
        <v>233</v>
      </c>
      <c r="J1890" t="s">
        <v>663</v>
      </c>
      <c r="K1890" s="1">
        <v>43208</v>
      </c>
      <c r="L1890" t="s">
        <v>664</v>
      </c>
      <c r="M1890" t="str">
        <f>HYPERLINK("https://www.regulations.gov/docket?D=FDA-2018-H-1533")</f>
        <v>https://www.regulations.gov/docket?D=FDA-2018-H-1533</v>
      </c>
      <c r="N1890" t="s">
        <v>663</v>
      </c>
    </row>
    <row r="1891" spans="1:14" x14ac:dyDescent="0.25">
      <c r="A1891" t="s">
        <v>2128</v>
      </c>
      <c r="B1891" t="s">
        <v>2129</v>
      </c>
      <c r="C1891" t="s">
        <v>78</v>
      </c>
      <c r="D1891" t="s">
        <v>21</v>
      </c>
      <c r="E1891">
        <v>59601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43207</v>
      </c>
      <c r="L1891" t="s">
        <v>26</v>
      </c>
      <c r="N1891" t="s">
        <v>24</v>
      </c>
    </row>
    <row r="1892" spans="1:14" x14ac:dyDescent="0.25">
      <c r="A1892" t="s">
        <v>76</v>
      </c>
      <c r="B1892" t="s">
        <v>1634</v>
      </c>
      <c r="C1892" t="s">
        <v>983</v>
      </c>
      <c r="D1892" t="s">
        <v>21</v>
      </c>
      <c r="E1892">
        <v>59501</v>
      </c>
      <c r="F1892" t="s">
        <v>22</v>
      </c>
      <c r="G1892" t="s">
        <v>22</v>
      </c>
      <c r="H1892" t="s">
        <v>753</v>
      </c>
      <c r="I1892" t="s">
        <v>1445</v>
      </c>
      <c r="J1892" t="s">
        <v>663</v>
      </c>
      <c r="K1892" s="1">
        <v>43207</v>
      </c>
      <c r="L1892" t="s">
        <v>664</v>
      </c>
      <c r="M1892" t="str">
        <f>HYPERLINK("https://www.regulations.gov/docket?D=FDA-2018-H-1519")</f>
        <v>https://www.regulations.gov/docket?D=FDA-2018-H-1519</v>
      </c>
      <c r="N1892" t="s">
        <v>663</v>
      </c>
    </row>
    <row r="1893" spans="1:14" x14ac:dyDescent="0.25">
      <c r="A1893" t="s">
        <v>271</v>
      </c>
      <c r="B1893" t="s">
        <v>1421</v>
      </c>
      <c r="C1893" t="s">
        <v>78</v>
      </c>
      <c r="D1893" t="s">
        <v>21</v>
      </c>
      <c r="E1893">
        <v>59602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43206</v>
      </c>
      <c r="L1893" t="s">
        <v>26</v>
      </c>
      <c r="N1893" t="s">
        <v>24</v>
      </c>
    </row>
    <row r="1894" spans="1:14" x14ac:dyDescent="0.25">
      <c r="A1894" t="s">
        <v>1432</v>
      </c>
      <c r="B1894" t="s">
        <v>1433</v>
      </c>
      <c r="C1894" t="s">
        <v>78</v>
      </c>
      <c r="D1894" t="s">
        <v>21</v>
      </c>
      <c r="E1894">
        <v>59602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43206</v>
      </c>
      <c r="L1894" t="s">
        <v>26</v>
      </c>
      <c r="N1894" t="s">
        <v>24</v>
      </c>
    </row>
    <row r="1895" spans="1:14" x14ac:dyDescent="0.25">
      <c r="A1895" t="s">
        <v>182</v>
      </c>
      <c r="B1895" t="s">
        <v>2592</v>
      </c>
      <c r="C1895" t="s">
        <v>78</v>
      </c>
      <c r="D1895" t="s">
        <v>21</v>
      </c>
      <c r="E1895">
        <v>59601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43206</v>
      </c>
      <c r="L1895" t="s">
        <v>26</v>
      </c>
      <c r="N1895" t="s">
        <v>24</v>
      </c>
    </row>
    <row r="1896" spans="1:14" x14ac:dyDescent="0.25">
      <c r="A1896" t="s">
        <v>2593</v>
      </c>
      <c r="B1896" t="s">
        <v>1219</v>
      </c>
      <c r="C1896" t="s">
        <v>78</v>
      </c>
      <c r="D1896" t="s">
        <v>21</v>
      </c>
      <c r="E1896">
        <v>59601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43206</v>
      </c>
      <c r="L1896" t="s">
        <v>26</v>
      </c>
      <c r="N1896" t="s">
        <v>24</v>
      </c>
    </row>
    <row r="1897" spans="1:14" x14ac:dyDescent="0.25">
      <c r="A1897" t="s">
        <v>43</v>
      </c>
      <c r="B1897" t="s">
        <v>2217</v>
      </c>
      <c r="C1897" t="s">
        <v>78</v>
      </c>
      <c r="D1897" t="s">
        <v>21</v>
      </c>
      <c r="E1897">
        <v>59601</v>
      </c>
      <c r="F1897" t="s">
        <v>22</v>
      </c>
      <c r="G1897" t="s">
        <v>23</v>
      </c>
      <c r="H1897" t="s">
        <v>24</v>
      </c>
      <c r="I1897" t="s">
        <v>24</v>
      </c>
      <c r="J1897" t="s">
        <v>25</v>
      </c>
      <c r="K1897" s="1">
        <v>43206</v>
      </c>
      <c r="L1897" t="s">
        <v>26</v>
      </c>
      <c r="N1897" t="s">
        <v>24</v>
      </c>
    </row>
    <row r="1898" spans="1:14" x14ac:dyDescent="0.25">
      <c r="A1898" t="s">
        <v>18</v>
      </c>
      <c r="B1898" t="s">
        <v>19</v>
      </c>
      <c r="C1898" t="s">
        <v>20</v>
      </c>
      <c r="D1898" t="s">
        <v>21</v>
      </c>
      <c r="E1898">
        <v>59715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43204</v>
      </c>
      <c r="L1898" t="s">
        <v>26</v>
      </c>
      <c r="N1898" t="s">
        <v>24</v>
      </c>
    </row>
    <row r="1899" spans="1:14" x14ac:dyDescent="0.25">
      <c r="A1899" t="s">
        <v>2594</v>
      </c>
      <c r="B1899" t="s">
        <v>2595</v>
      </c>
      <c r="C1899" t="s">
        <v>78</v>
      </c>
      <c r="D1899" t="s">
        <v>21</v>
      </c>
      <c r="E1899">
        <v>59601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43204</v>
      </c>
      <c r="L1899" t="s">
        <v>26</v>
      </c>
      <c r="N1899" t="s">
        <v>24</v>
      </c>
    </row>
    <row r="1900" spans="1:14" x14ac:dyDescent="0.25">
      <c r="A1900" t="s">
        <v>878</v>
      </c>
      <c r="B1900" t="s">
        <v>1669</v>
      </c>
      <c r="C1900" t="s">
        <v>20</v>
      </c>
      <c r="D1900" t="s">
        <v>21</v>
      </c>
      <c r="E1900">
        <v>59718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43204</v>
      </c>
      <c r="L1900" t="s">
        <v>26</v>
      </c>
      <c r="N1900" t="s">
        <v>24</v>
      </c>
    </row>
    <row r="1901" spans="1:14" x14ac:dyDescent="0.25">
      <c r="A1901" t="s">
        <v>1475</v>
      </c>
      <c r="B1901" t="s">
        <v>1276</v>
      </c>
      <c r="C1901" t="s">
        <v>1476</v>
      </c>
      <c r="D1901" t="s">
        <v>21</v>
      </c>
      <c r="E1901">
        <v>59741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43204</v>
      </c>
      <c r="L1901" t="s">
        <v>26</v>
      </c>
      <c r="N1901" t="s">
        <v>24</v>
      </c>
    </row>
    <row r="1902" spans="1:14" x14ac:dyDescent="0.25">
      <c r="A1902" t="s">
        <v>1482</v>
      </c>
      <c r="B1902" t="s">
        <v>1483</v>
      </c>
      <c r="C1902" t="s">
        <v>1484</v>
      </c>
      <c r="D1902" t="s">
        <v>21</v>
      </c>
      <c r="E1902">
        <v>59752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43204</v>
      </c>
      <c r="L1902" t="s">
        <v>26</v>
      </c>
      <c r="N1902" t="s">
        <v>24</v>
      </c>
    </row>
    <row r="1903" spans="1:14" x14ac:dyDescent="0.25">
      <c r="A1903" t="s">
        <v>1671</v>
      </c>
      <c r="B1903" t="s">
        <v>1672</v>
      </c>
      <c r="C1903" t="s">
        <v>20</v>
      </c>
      <c r="D1903" t="s">
        <v>21</v>
      </c>
      <c r="E1903">
        <v>59715</v>
      </c>
      <c r="F1903" t="s">
        <v>22</v>
      </c>
      <c r="G1903" t="s">
        <v>23</v>
      </c>
      <c r="H1903" t="s">
        <v>24</v>
      </c>
      <c r="I1903" t="s">
        <v>24</v>
      </c>
      <c r="J1903" t="s">
        <v>25</v>
      </c>
      <c r="K1903" s="1">
        <v>43204</v>
      </c>
      <c r="L1903" t="s">
        <v>26</v>
      </c>
      <c r="N1903" t="s">
        <v>24</v>
      </c>
    </row>
    <row r="1904" spans="1:14" x14ac:dyDescent="0.25">
      <c r="A1904" t="s">
        <v>27</v>
      </c>
      <c r="B1904" t="s">
        <v>28</v>
      </c>
      <c r="C1904" t="s">
        <v>20</v>
      </c>
      <c r="D1904" t="s">
        <v>21</v>
      </c>
      <c r="E1904">
        <v>59718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43204</v>
      </c>
      <c r="L1904" t="s">
        <v>26</v>
      </c>
      <c r="N1904" t="s">
        <v>24</v>
      </c>
    </row>
    <row r="1905" spans="1:14" x14ac:dyDescent="0.25">
      <c r="A1905" t="s">
        <v>1980</v>
      </c>
      <c r="B1905" t="s">
        <v>1981</v>
      </c>
      <c r="C1905" t="s">
        <v>20</v>
      </c>
      <c r="D1905" t="s">
        <v>21</v>
      </c>
      <c r="E1905">
        <v>59718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43204</v>
      </c>
      <c r="L1905" t="s">
        <v>26</v>
      </c>
      <c r="N1905" t="s">
        <v>24</v>
      </c>
    </row>
    <row r="1906" spans="1:14" x14ac:dyDescent="0.25">
      <c r="A1906" t="s">
        <v>35</v>
      </c>
      <c r="B1906" t="s">
        <v>36</v>
      </c>
      <c r="C1906" t="s">
        <v>20</v>
      </c>
      <c r="D1906" t="s">
        <v>21</v>
      </c>
      <c r="E1906">
        <v>59715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43204</v>
      </c>
      <c r="L1906" t="s">
        <v>26</v>
      </c>
      <c r="N1906" t="s">
        <v>24</v>
      </c>
    </row>
    <row r="1907" spans="1:14" x14ac:dyDescent="0.25">
      <c r="A1907" t="s">
        <v>33</v>
      </c>
      <c r="B1907" t="s">
        <v>34</v>
      </c>
      <c r="C1907" t="s">
        <v>20</v>
      </c>
      <c r="D1907" t="s">
        <v>21</v>
      </c>
      <c r="E1907">
        <v>59715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43204</v>
      </c>
      <c r="L1907" t="s">
        <v>26</v>
      </c>
      <c r="N1907" t="s">
        <v>24</v>
      </c>
    </row>
    <row r="1908" spans="1:14" x14ac:dyDescent="0.25">
      <c r="A1908" t="s">
        <v>1423</v>
      </c>
      <c r="B1908" t="s">
        <v>1424</v>
      </c>
      <c r="C1908" t="s">
        <v>78</v>
      </c>
      <c r="D1908" t="s">
        <v>21</v>
      </c>
      <c r="E1908">
        <v>59601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43204</v>
      </c>
      <c r="L1908" t="s">
        <v>26</v>
      </c>
      <c r="N1908" t="s">
        <v>24</v>
      </c>
    </row>
    <row r="1909" spans="1:14" x14ac:dyDescent="0.25">
      <c r="A1909" t="s">
        <v>37</v>
      </c>
      <c r="B1909" t="s">
        <v>38</v>
      </c>
      <c r="C1909" t="s">
        <v>20</v>
      </c>
      <c r="D1909" t="s">
        <v>21</v>
      </c>
      <c r="E1909">
        <v>59715</v>
      </c>
      <c r="F1909" t="s">
        <v>22</v>
      </c>
      <c r="G1909" t="s">
        <v>23</v>
      </c>
      <c r="H1909" t="s">
        <v>24</v>
      </c>
      <c r="I1909" t="s">
        <v>24</v>
      </c>
      <c r="J1909" t="s">
        <v>25</v>
      </c>
      <c r="K1909" s="1">
        <v>43204</v>
      </c>
      <c r="L1909" t="s">
        <v>26</v>
      </c>
      <c r="N1909" t="s">
        <v>24</v>
      </c>
    </row>
    <row r="1910" spans="1:14" x14ac:dyDescent="0.25">
      <c r="A1910" t="s">
        <v>590</v>
      </c>
      <c r="B1910" t="s">
        <v>1682</v>
      </c>
      <c r="C1910" t="s">
        <v>20</v>
      </c>
      <c r="D1910" t="s">
        <v>21</v>
      </c>
      <c r="E1910">
        <v>59715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43204</v>
      </c>
      <c r="L1910" t="s">
        <v>26</v>
      </c>
      <c r="N1910" t="s">
        <v>24</v>
      </c>
    </row>
    <row r="1911" spans="1:14" x14ac:dyDescent="0.25">
      <c r="A1911" t="s">
        <v>214</v>
      </c>
      <c r="B1911" t="s">
        <v>1499</v>
      </c>
      <c r="C1911" t="s">
        <v>1484</v>
      </c>
      <c r="D1911" t="s">
        <v>21</v>
      </c>
      <c r="E1911">
        <v>59752</v>
      </c>
      <c r="F1911" t="s">
        <v>22</v>
      </c>
      <c r="G1911" t="s">
        <v>23</v>
      </c>
      <c r="H1911" t="s">
        <v>24</v>
      </c>
      <c r="I1911" t="s">
        <v>24</v>
      </c>
      <c r="J1911" t="s">
        <v>25</v>
      </c>
      <c r="K1911" s="1">
        <v>43204</v>
      </c>
      <c r="L1911" t="s">
        <v>26</v>
      </c>
      <c r="N1911" t="s">
        <v>24</v>
      </c>
    </row>
    <row r="1912" spans="1:14" x14ac:dyDescent="0.25">
      <c r="A1912" t="s">
        <v>595</v>
      </c>
      <c r="B1912" t="s">
        <v>1328</v>
      </c>
      <c r="C1912" t="s">
        <v>20</v>
      </c>
      <c r="D1912" t="s">
        <v>21</v>
      </c>
      <c r="E1912">
        <v>59715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43204</v>
      </c>
      <c r="L1912" t="s">
        <v>26</v>
      </c>
      <c r="N1912" t="s">
        <v>24</v>
      </c>
    </row>
    <row r="1913" spans="1:14" x14ac:dyDescent="0.25">
      <c r="A1913" t="s">
        <v>595</v>
      </c>
      <c r="B1913" t="s">
        <v>1317</v>
      </c>
      <c r="C1913" t="s">
        <v>78</v>
      </c>
      <c r="D1913" t="s">
        <v>21</v>
      </c>
      <c r="E1913">
        <v>59601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43204</v>
      </c>
      <c r="L1913" t="s">
        <v>26</v>
      </c>
      <c r="N1913" t="s">
        <v>24</v>
      </c>
    </row>
    <row r="1914" spans="1:14" x14ac:dyDescent="0.25">
      <c r="A1914" t="s">
        <v>681</v>
      </c>
      <c r="B1914" t="s">
        <v>36</v>
      </c>
      <c r="C1914" t="s">
        <v>20</v>
      </c>
      <c r="D1914" t="s">
        <v>21</v>
      </c>
      <c r="E1914">
        <v>59715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43204</v>
      </c>
      <c r="L1914" t="s">
        <v>26</v>
      </c>
      <c r="N1914" t="s">
        <v>24</v>
      </c>
    </row>
    <row r="1915" spans="1:14" x14ac:dyDescent="0.25">
      <c r="A1915" t="s">
        <v>1500</v>
      </c>
      <c r="B1915" t="s">
        <v>1501</v>
      </c>
      <c r="C1915" t="s">
        <v>1476</v>
      </c>
      <c r="D1915" t="s">
        <v>21</v>
      </c>
      <c r="E1915">
        <v>59741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43204</v>
      </c>
      <c r="L1915" t="s">
        <v>26</v>
      </c>
      <c r="N1915" t="s">
        <v>24</v>
      </c>
    </row>
    <row r="1916" spans="1:14" x14ac:dyDescent="0.25">
      <c r="A1916" t="s">
        <v>1506</v>
      </c>
      <c r="B1916" t="s">
        <v>1507</v>
      </c>
      <c r="C1916" t="s">
        <v>1484</v>
      </c>
      <c r="D1916" t="s">
        <v>21</v>
      </c>
      <c r="E1916">
        <v>59752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43204</v>
      </c>
      <c r="L1916" t="s">
        <v>26</v>
      </c>
      <c r="N1916" t="s">
        <v>24</v>
      </c>
    </row>
    <row r="1917" spans="1:14" x14ac:dyDescent="0.25">
      <c r="A1917" t="s">
        <v>221</v>
      </c>
      <c r="B1917" t="s">
        <v>222</v>
      </c>
      <c r="C1917" t="s">
        <v>20</v>
      </c>
      <c r="D1917" t="s">
        <v>21</v>
      </c>
      <c r="E1917">
        <v>59715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43204</v>
      </c>
      <c r="L1917" t="s">
        <v>26</v>
      </c>
      <c r="N1917" t="s">
        <v>24</v>
      </c>
    </row>
    <row r="1918" spans="1:14" x14ac:dyDescent="0.25">
      <c r="A1918" t="s">
        <v>1648</v>
      </c>
      <c r="B1918" t="s">
        <v>1649</v>
      </c>
      <c r="C1918" t="s">
        <v>20</v>
      </c>
      <c r="D1918" t="s">
        <v>21</v>
      </c>
      <c r="E1918">
        <v>59718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43204</v>
      </c>
      <c r="L1918" t="s">
        <v>26</v>
      </c>
      <c r="N1918" t="s">
        <v>24</v>
      </c>
    </row>
    <row r="1919" spans="1:14" x14ac:dyDescent="0.25">
      <c r="A1919" t="s">
        <v>182</v>
      </c>
      <c r="B1919" t="s">
        <v>1331</v>
      </c>
      <c r="C1919" t="s">
        <v>20</v>
      </c>
      <c r="D1919" t="s">
        <v>21</v>
      </c>
      <c r="E1919">
        <v>59718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43204</v>
      </c>
      <c r="L1919" t="s">
        <v>26</v>
      </c>
      <c r="N1919" t="s">
        <v>24</v>
      </c>
    </row>
    <row r="1920" spans="1:14" x14ac:dyDescent="0.25">
      <c r="A1920" t="s">
        <v>1332</v>
      </c>
      <c r="B1920" t="s">
        <v>1333</v>
      </c>
      <c r="C1920" t="s">
        <v>20</v>
      </c>
      <c r="D1920" t="s">
        <v>21</v>
      </c>
      <c r="E1920">
        <v>59715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43204</v>
      </c>
      <c r="L1920" t="s">
        <v>26</v>
      </c>
      <c r="N1920" t="s">
        <v>24</v>
      </c>
    </row>
    <row r="1921" spans="1:14" x14ac:dyDescent="0.25">
      <c r="A1921" t="s">
        <v>1334</v>
      </c>
      <c r="B1921" t="s">
        <v>1336</v>
      </c>
      <c r="C1921" t="s">
        <v>20</v>
      </c>
      <c r="D1921" t="s">
        <v>21</v>
      </c>
      <c r="E1921">
        <v>59718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43204</v>
      </c>
      <c r="L1921" t="s">
        <v>26</v>
      </c>
      <c r="N1921" t="s">
        <v>24</v>
      </c>
    </row>
    <row r="1922" spans="1:14" x14ac:dyDescent="0.25">
      <c r="A1922" t="s">
        <v>1334</v>
      </c>
      <c r="B1922" t="s">
        <v>1335</v>
      </c>
      <c r="C1922" t="s">
        <v>20</v>
      </c>
      <c r="D1922" t="s">
        <v>21</v>
      </c>
      <c r="E1922">
        <v>59715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43204</v>
      </c>
      <c r="L1922" t="s">
        <v>26</v>
      </c>
      <c r="N1922" t="s">
        <v>24</v>
      </c>
    </row>
    <row r="1923" spans="1:14" x14ac:dyDescent="0.25">
      <c r="A1923" t="s">
        <v>41</v>
      </c>
      <c r="B1923" t="s">
        <v>42</v>
      </c>
      <c r="C1923" t="s">
        <v>20</v>
      </c>
      <c r="D1923" t="s">
        <v>21</v>
      </c>
      <c r="E1923">
        <v>59715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43204</v>
      </c>
      <c r="L1923" t="s">
        <v>26</v>
      </c>
      <c r="N1923" t="s">
        <v>24</v>
      </c>
    </row>
    <row r="1924" spans="1:14" x14ac:dyDescent="0.25">
      <c r="A1924" t="s">
        <v>1337</v>
      </c>
      <c r="B1924" t="s">
        <v>1338</v>
      </c>
      <c r="C1924" t="s">
        <v>20</v>
      </c>
      <c r="D1924" t="s">
        <v>21</v>
      </c>
      <c r="E1924">
        <v>59715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43204</v>
      </c>
      <c r="L1924" t="s">
        <v>26</v>
      </c>
      <c r="N1924" t="s">
        <v>24</v>
      </c>
    </row>
    <row r="1925" spans="1:14" x14ac:dyDescent="0.25">
      <c r="A1925" t="s">
        <v>1814</v>
      </c>
      <c r="B1925" t="s">
        <v>1815</v>
      </c>
      <c r="C1925" t="s">
        <v>20</v>
      </c>
      <c r="D1925" t="s">
        <v>21</v>
      </c>
      <c r="E1925">
        <v>59715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43204</v>
      </c>
      <c r="L1925" t="s">
        <v>26</v>
      </c>
      <c r="N1925" t="s">
        <v>24</v>
      </c>
    </row>
    <row r="1926" spans="1:14" x14ac:dyDescent="0.25">
      <c r="A1926" t="s">
        <v>47</v>
      </c>
      <c r="B1926" t="s">
        <v>1999</v>
      </c>
      <c r="C1926" t="s">
        <v>1505</v>
      </c>
      <c r="D1926" t="s">
        <v>21</v>
      </c>
      <c r="E1926">
        <v>59714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43204</v>
      </c>
      <c r="L1926" t="s">
        <v>26</v>
      </c>
      <c r="N1926" t="s">
        <v>24</v>
      </c>
    </row>
    <row r="1927" spans="1:14" x14ac:dyDescent="0.25">
      <c r="A1927" t="s">
        <v>47</v>
      </c>
      <c r="B1927" t="s">
        <v>1510</v>
      </c>
      <c r="C1927" t="s">
        <v>1484</v>
      </c>
      <c r="D1927" t="s">
        <v>21</v>
      </c>
      <c r="E1927">
        <v>59752</v>
      </c>
      <c r="F1927" t="s">
        <v>22</v>
      </c>
      <c r="G1927" t="s">
        <v>23</v>
      </c>
      <c r="H1927" t="s">
        <v>24</v>
      </c>
      <c r="I1927" t="s">
        <v>24</v>
      </c>
      <c r="J1927" t="s">
        <v>25</v>
      </c>
      <c r="K1927" s="1">
        <v>43204</v>
      </c>
      <c r="L1927" t="s">
        <v>26</v>
      </c>
      <c r="N1927" t="s">
        <v>24</v>
      </c>
    </row>
    <row r="1928" spans="1:14" x14ac:dyDescent="0.25">
      <c r="A1928" t="s">
        <v>51</v>
      </c>
      <c r="B1928" t="s">
        <v>52</v>
      </c>
      <c r="C1928" t="s">
        <v>20</v>
      </c>
      <c r="D1928" t="s">
        <v>21</v>
      </c>
      <c r="E1928">
        <v>59715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43204</v>
      </c>
      <c r="L1928" t="s">
        <v>26</v>
      </c>
      <c r="N1928" t="s">
        <v>24</v>
      </c>
    </row>
    <row r="1929" spans="1:14" x14ac:dyDescent="0.25">
      <c r="A1929" t="s">
        <v>53</v>
      </c>
      <c r="B1929" t="s">
        <v>1511</v>
      </c>
      <c r="C1929" t="s">
        <v>1476</v>
      </c>
      <c r="D1929" t="s">
        <v>21</v>
      </c>
      <c r="E1929">
        <v>59741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43204</v>
      </c>
      <c r="L1929" t="s">
        <v>26</v>
      </c>
      <c r="N1929" t="s">
        <v>24</v>
      </c>
    </row>
    <row r="1930" spans="1:14" x14ac:dyDescent="0.25">
      <c r="A1930" t="s">
        <v>1512</v>
      </c>
      <c r="B1930" t="s">
        <v>1513</v>
      </c>
      <c r="C1930" t="s">
        <v>1484</v>
      </c>
      <c r="D1930" t="s">
        <v>21</v>
      </c>
      <c r="E1930">
        <v>59752</v>
      </c>
      <c r="F1930" t="s">
        <v>22</v>
      </c>
      <c r="G1930" t="s">
        <v>23</v>
      </c>
      <c r="H1930" t="s">
        <v>24</v>
      </c>
      <c r="I1930" t="s">
        <v>24</v>
      </c>
      <c r="J1930" t="s">
        <v>25</v>
      </c>
      <c r="K1930" s="1">
        <v>43204</v>
      </c>
      <c r="L1930" t="s">
        <v>26</v>
      </c>
      <c r="N1930" t="s">
        <v>24</v>
      </c>
    </row>
    <row r="1931" spans="1:14" x14ac:dyDescent="0.25">
      <c r="A1931" t="s">
        <v>2221</v>
      </c>
      <c r="B1931" t="s">
        <v>2222</v>
      </c>
      <c r="C1931" t="s">
        <v>2223</v>
      </c>
      <c r="D1931" t="s">
        <v>21</v>
      </c>
      <c r="E1931">
        <v>59528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43190</v>
      </c>
      <c r="L1931" t="s">
        <v>26</v>
      </c>
      <c r="N1931" t="s">
        <v>24</v>
      </c>
    </row>
    <row r="1932" spans="1:14" x14ac:dyDescent="0.25">
      <c r="A1932" t="s">
        <v>1920</v>
      </c>
      <c r="B1932" t="s">
        <v>1921</v>
      </c>
      <c r="C1932" t="s">
        <v>1922</v>
      </c>
      <c r="D1932" t="s">
        <v>21</v>
      </c>
      <c r="E1932">
        <v>59530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43190</v>
      </c>
      <c r="L1932" t="s">
        <v>26</v>
      </c>
      <c r="N1932" t="s">
        <v>24</v>
      </c>
    </row>
    <row r="1933" spans="1:14" x14ac:dyDescent="0.25">
      <c r="A1933" t="s">
        <v>1925</v>
      </c>
      <c r="B1933" t="s">
        <v>1926</v>
      </c>
      <c r="C1933" t="s">
        <v>1922</v>
      </c>
      <c r="D1933" t="s">
        <v>21</v>
      </c>
      <c r="E1933">
        <v>59530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43190</v>
      </c>
      <c r="L1933" t="s">
        <v>26</v>
      </c>
      <c r="N1933" t="s">
        <v>24</v>
      </c>
    </row>
    <row r="1934" spans="1:14" x14ac:dyDescent="0.25">
      <c r="A1934" t="s">
        <v>1928</v>
      </c>
      <c r="B1934" t="s">
        <v>1929</v>
      </c>
      <c r="C1934" t="s">
        <v>452</v>
      </c>
      <c r="D1934" t="s">
        <v>21</v>
      </c>
      <c r="E1934">
        <v>59540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43190</v>
      </c>
      <c r="L1934" t="s">
        <v>26</v>
      </c>
      <c r="N1934" t="s">
        <v>24</v>
      </c>
    </row>
    <row r="1935" spans="1:14" x14ac:dyDescent="0.25">
      <c r="A1935" t="s">
        <v>2596</v>
      </c>
      <c r="B1935" t="s">
        <v>2597</v>
      </c>
      <c r="C1935" t="s">
        <v>447</v>
      </c>
      <c r="D1935" t="s">
        <v>21</v>
      </c>
      <c r="E1935">
        <v>59521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43189</v>
      </c>
      <c r="L1935" t="s">
        <v>26</v>
      </c>
      <c r="N1935" t="s">
        <v>24</v>
      </c>
    </row>
    <row r="1936" spans="1:14" x14ac:dyDescent="0.25">
      <c r="A1936" t="s">
        <v>448</v>
      </c>
      <c r="B1936" t="s">
        <v>2598</v>
      </c>
      <c r="C1936" t="s">
        <v>447</v>
      </c>
      <c r="D1936" t="s">
        <v>21</v>
      </c>
      <c r="E1936">
        <v>59521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43189</v>
      </c>
      <c r="L1936" t="s">
        <v>26</v>
      </c>
      <c r="N1936" t="s">
        <v>24</v>
      </c>
    </row>
    <row r="1937" spans="1:14" x14ac:dyDescent="0.25">
      <c r="A1937" t="s">
        <v>2134</v>
      </c>
      <c r="B1937" t="s">
        <v>2135</v>
      </c>
      <c r="C1937" t="s">
        <v>447</v>
      </c>
      <c r="D1937" t="s">
        <v>21</v>
      </c>
      <c r="E1937">
        <v>59521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43189</v>
      </c>
      <c r="L1937" t="s">
        <v>26</v>
      </c>
      <c r="N1937" t="s">
        <v>24</v>
      </c>
    </row>
    <row r="1938" spans="1:14" x14ac:dyDescent="0.25">
      <c r="A1938" t="s">
        <v>1677</v>
      </c>
      <c r="B1938" t="s">
        <v>1722</v>
      </c>
      <c r="C1938" t="s">
        <v>983</v>
      </c>
      <c r="D1938" t="s">
        <v>21</v>
      </c>
      <c r="E1938">
        <v>59501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43188</v>
      </c>
      <c r="L1938" t="s">
        <v>26</v>
      </c>
      <c r="N1938" t="s">
        <v>24</v>
      </c>
    </row>
    <row r="1939" spans="1:14" x14ac:dyDescent="0.25">
      <c r="A1939" t="s">
        <v>1724</v>
      </c>
      <c r="B1939" t="s">
        <v>1725</v>
      </c>
      <c r="C1939" t="s">
        <v>983</v>
      </c>
      <c r="D1939" t="s">
        <v>21</v>
      </c>
      <c r="E1939">
        <v>59501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43188</v>
      </c>
      <c r="L1939" t="s">
        <v>26</v>
      </c>
      <c r="N1939" t="s">
        <v>24</v>
      </c>
    </row>
    <row r="1940" spans="1:14" x14ac:dyDescent="0.25">
      <c r="A1940" t="s">
        <v>483</v>
      </c>
      <c r="B1940" t="s">
        <v>1721</v>
      </c>
      <c r="C1940" t="s">
        <v>983</v>
      </c>
      <c r="D1940" t="s">
        <v>21</v>
      </c>
      <c r="E1940">
        <v>59501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43188</v>
      </c>
      <c r="L1940" t="s">
        <v>26</v>
      </c>
      <c r="N1940" t="s">
        <v>24</v>
      </c>
    </row>
    <row r="1941" spans="1:14" x14ac:dyDescent="0.25">
      <c r="A1941" t="s">
        <v>1731</v>
      </c>
      <c r="B1941" t="s">
        <v>1732</v>
      </c>
      <c r="C1941" t="s">
        <v>983</v>
      </c>
      <c r="D1941" t="s">
        <v>21</v>
      </c>
      <c r="E1941">
        <v>59501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43188</v>
      </c>
      <c r="L1941" t="s">
        <v>26</v>
      </c>
      <c r="N1941" t="s">
        <v>24</v>
      </c>
    </row>
    <row r="1942" spans="1:14" x14ac:dyDescent="0.25">
      <c r="A1942" t="s">
        <v>43</v>
      </c>
      <c r="B1942" t="s">
        <v>1734</v>
      </c>
      <c r="C1942" t="s">
        <v>983</v>
      </c>
      <c r="D1942" t="s">
        <v>21</v>
      </c>
      <c r="E1942">
        <v>59501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43188</v>
      </c>
      <c r="L1942" t="s">
        <v>26</v>
      </c>
      <c r="N1942" t="s">
        <v>24</v>
      </c>
    </row>
    <row r="1943" spans="1:14" x14ac:dyDescent="0.25">
      <c r="A1943" t="s">
        <v>1313</v>
      </c>
      <c r="B1943" t="s">
        <v>1314</v>
      </c>
      <c r="C1943" t="s">
        <v>983</v>
      </c>
      <c r="D1943" t="s">
        <v>21</v>
      </c>
      <c r="E1943">
        <v>59501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43187</v>
      </c>
      <c r="L1943" t="s">
        <v>26</v>
      </c>
      <c r="N1943" t="s">
        <v>24</v>
      </c>
    </row>
    <row r="1944" spans="1:14" x14ac:dyDescent="0.25">
      <c r="A1944" t="s">
        <v>2599</v>
      </c>
      <c r="B1944" t="s">
        <v>2600</v>
      </c>
      <c r="C1944" t="s">
        <v>983</v>
      </c>
      <c r="D1944" t="s">
        <v>21</v>
      </c>
      <c r="E1944">
        <v>59501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43187</v>
      </c>
      <c r="L1944" t="s">
        <v>26</v>
      </c>
      <c r="N1944" t="s">
        <v>24</v>
      </c>
    </row>
    <row r="1945" spans="1:14" x14ac:dyDescent="0.25">
      <c r="A1945" t="s">
        <v>1923</v>
      </c>
      <c r="B1945" t="s">
        <v>1924</v>
      </c>
      <c r="C1945" t="s">
        <v>983</v>
      </c>
      <c r="D1945" t="s">
        <v>21</v>
      </c>
      <c r="E1945">
        <v>59501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43187</v>
      </c>
      <c r="L1945" t="s">
        <v>26</v>
      </c>
      <c r="N1945" t="s">
        <v>24</v>
      </c>
    </row>
    <row r="1946" spans="1:14" x14ac:dyDescent="0.25">
      <c r="A1946" t="s">
        <v>76</v>
      </c>
      <c r="B1946" t="s">
        <v>1728</v>
      </c>
      <c r="C1946" t="s">
        <v>983</v>
      </c>
      <c r="D1946" t="s">
        <v>21</v>
      </c>
      <c r="E1946">
        <v>59501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43187</v>
      </c>
      <c r="L1946" t="s">
        <v>26</v>
      </c>
      <c r="N1946" t="s">
        <v>24</v>
      </c>
    </row>
    <row r="1947" spans="1:14" x14ac:dyDescent="0.25">
      <c r="A1947" t="s">
        <v>1637</v>
      </c>
      <c r="B1947" t="s">
        <v>1638</v>
      </c>
      <c r="C1947" t="s">
        <v>983</v>
      </c>
      <c r="D1947" t="s">
        <v>21</v>
      </c>
      <c r="E1947">
        <v>59501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43187</v>
      </c>
      <c r="L1947" t="s">
        <v>26</v>
      </c>
      <c r="N1947" t="s">
        <v>24</v>
      </c>
    </row>
    <row r="1948" spans="1:14" x14ac:dyDescent="0.25">
      <c r="A1948" t="s">
        <v>1729</v>
      </c>
      <c r="B1948" t="s">
        <v>1730</v>
      </c>
      <c r="C1948" t="s">
        <v>983</v>
      </c>
      <c r="D1948" t="s">
        <v>21</v>
      </c>
      <c r="E1948">
        <v>59501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43187</v>
      </c>
      <c r="L1948" t="s">
        <v>26</v>
      </c>
      <c r="N1948" t="s">
        <v>24</v>
      </c>
    </row>
    <row r="1949" spans="1:14" x14ac:dyDescent="0.25">
      <c r="A1949" t="s">
        <v>221</v>
      </c>
      <c r="B1949" t="s">
        <v>1927</v>
      </c>
      <c r="C1949" t="s">
        <v>983</v>
      </c>
      <c r="D1949" t="s">
        <v>21</v>
      </c>
      <c r="E1949">
        <v>59501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43187</v>
      </c>
      <c r="L1949" t="s">
        <v>26</v>
      </c>
      <c r="N1949" t="s">
        <v>24</v>
      </c>
    </row>
    <row r="1950" spans="1:14" x14ac:dyDescent="0.25">
      <c r="A1950" t="s">
        <v>1641</v>
      </c>
      <c r="B1950" t="s">
        <v>1642</v>
      </c>
      <c r="C1950" t="s">
        <v>983</v>
      </c>
      <c r="D1950" t="s">
        <v>21</v>
      </c>
      <c r="E1950">
        <v>59501</v>
      </c>
      <c r="F1950" t="s">
        <v>22</v>
      </c>
      <c r="G1950" t="s">
        <v>23</v>
      </c>
      <c r="H1950" t="s">
        <v>24</v>
      </c>
      <c r="I1950" t="s">
        <v>24</v>
      </c>
      <c r="J1950" t="s">
        <v>25</v>
      </c>
      <c r="K1950" s="1">
        <v>43187</v>
      </c>
      <c r="L1950" t="s">
        <v>26</v>
      </c>
      <c r="N1950" t="s">
        <v>24</v>
      </c>
    </row>
    <row r="1951" spans="1:14" x14ac:dyDescent="0.25">
      <c r="A1951" t="s">
        <v>182</v>
      </c>
      <c r="B1951" t="s">
        <v>1733</v>
      </c>
      <c r="C1951" t="s">
        <v>983</v>
      </c>
      <c r="D1951" t="s">
        <v>21</v>
      </c>
      <c r="E1951">
        <v>59501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43187</v>
      </c>
      <c r="L1951" t="s">
        <v>26</v>
      </c>
      <c r="N1951" t="s">
        <v>24</v>
      </c>
    </row>
    <row r="1952" spans="1:14" x14ac:dyDescent="0.25">
      <c r="A1952" t="s">
        <v>981</v>
      </c>
      <c r="B1952" t="s">
        <v>982</v>
      </c>
      <c r="C1952" t="s">
        <v>983</v>
      </c>
      <c r="D1952" t="s">
        <v>21</v>
      </c>
      <c r="E1952">
        <v>59501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43187</v>
      </c>
      <c r="L1952" t="s">
        <v>26</v>
      </c>
      <c r="N1952" t="s">
        <v>24</v>
      </c>
    </row>
    <row r="1953" spans="1:14" x14ac:dyDescent="0.25">
      <c r="A1953" t="s">
        <v>854</v>
      </c>
      <c r="B1953" t="s">
        <v>987</v>
      </c>
      <c r="C1953" t="s">
        <v>983</v>
      </c>
      <c r="D1953" t="s">
        <v>21</v>
      </c>
      <c r="E1953">
        <v>59501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43187</v>
      </c>
      <c r="L1953" t="s">
        <v>26</v>
      </c>
      <c r="N1953" t="s">
        <v>24</v>
      </c>
    </row>
    <row r="1954" spans="1:14" x14ac:dyDescent="0.25">
      <c r="A1954" t="s">
        <v>2601</v>
      </c>
      <c r="B1954" t="s">
        <v>2602</v>
      </c>
      <c r="C1954" t="s">
        <v>582</v>
      </c>
      <c r="D1954" t="s">
        <v>21</v>
      </c>
      <c r="E1954">
        <v>59044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43186</v>
      </c>
      <c r="L1954" t="s">
        <v>26</v>
      </c>
      <c r="N1954" t="s">
        <v>24</v>
      </c>
    </row>
    <row r="1955" spans="1:14" x14ac:dyDescent="0.25">
      <c r="A1955" t="s">
        <v>580</v>
      </c>
      <c r="B1955" t="s">
        <v>581</v>
      </c>
      <c r="C1955" t="s">
        <v>582</v>
      </c>
      <c r="D1955" t="s">
        <v>21</v>
      </c>
      <c r="E1955">
        <v>59044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43186</v>
      </c>
      <c r="L1955" t="s">
        <v>26</v>
      </c>
      <c r="N1955" t="s">
        <v>24</v>
      </c>
    </row>
    <row r="1956" spans="1:14" x14ac:dyDescent="0.25">
      <c r="A1956" t="s">
        <v>2603</v>
      </c>
      <c r="B1956" t="s">
        <v>1225</v>
      </c>
      <c r="C1956" t="s">
        <v>582</v>
      </c>
      <c r="D1956" t="s">
        <v>21</v>
      </c>
      <c r="E1956">
        <v>59044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43186</v>
      </c>
      <c r="L1956" t="s">
        <v>26</v>
      </c>
      <c r="N1956" t="s">
        <v>24</v>
      </c>
    </row>
    <row r="1957" spans="1:14" x14ac:dyDescent="0.25">
      <c r="A1957" t="s">
        <v>1366</v>
      </c>
      <c r="B1957" t="s">
        <v>1367</v>
      </c>
      <c r="C1957" t="s">
        <v>154</v>
      </c>
      <c r="D1957" t="s">
        <v>21</v>
      </c>
      <c r="E1957">
        <v>59101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43186</v>
      </c>
      <c r="L1957" t="s">
        <v>26</v>
      </c>
      <c r="N1957" t="s">
        <v>24</v>
      </c>
    </row>
    <row r="1958" spans="1:14" x14ac:dyDescent="0.25">
      <c r="A1958" t="s">
        <v>2106</v>
      </c>
      <c r="B1958" t="s">
        <v>2107</v>
      </c>
      <c r="C1958" t="s">
        <v>582</v>
      </c>
      <c r="D1958" t="s">
        <v>21</v>
      </c>
      <c r="E1958">
        <v>59044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43186</v>
      </c>
      <c r="L1958" t="s">
        <v>26</v>
      </c>
      <c r="N1958" t="s">
        <v>24</v>
      </c>
    </row>
    <row r="1959" spans="1:14" x14ac:dyDescent="0.25">
      <c r="A1959" t="s">
        <v>2604</v>
      </c>
      <c r="B1959" t="s">
        <v>2605</v>
      </c>
      <c r="C1959" t="s">
        <v>154</v>
      </c>
      <c r="D1959" t="s">
        <v>21</v>
      </c>
      <c r="E1959">
        <v>59102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43186</v>
      </c>
      <c r="L1959" t="s">
        <v>26</v>
      </c>
      <c r="N1959" t="s">
        <v>24</v>
      </c>
    </row>
    <row r="1960" spans="1:14" x14ac:dyDescent="0.25">
      <c r="A1960" t="s">
        <v>852</v>
      </c>
      <c r="B1960" t="s">
        <v>853</v>
      </c>
      <c r="C1960" t="s">
        <v>154</v>
      </c>
      <c r="D1960" t="s">
        <v>21</v>
      </c>
      <c r="E1960">
        <v>59101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43186</v>
      </c>
      <c r="L1960" t="s">
        <v>26</v>
      </c>
      <c r="N1960" t="s">
        <v>24</v>
      </c>
    </row>
    <row r="1961" spans="1:14" x14ac:dyDescent="0.25">
      <c r="A1961" t="s">
        <v>43</v>
      </c>
      <c r="B1961" t="s">
        <v>1863</v>
      </c>
      <c r="C1961" t="s">
        <v>582</v>
      </c>
      <c r="D1961" t="s">
        <v>21</v>
      </c>
      <c r="E1961">
        <v>59044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43186</v>
      </c>
      <c r="L1961" t="s">
        <v>26</v>
      </c>
      <c r="N1961" t="s">
        <v>24</v>
      </c>
    </row>
    <row r="1962" spans="1:14" x14ac:dyDescent="0.25">
      <c r="A1962" t="s">
        <v>1838</v>
      </c>
      <c r="B1962" t="s">
        <v>1839</v>
      </c>
      <c r="C1962" t="s">
        <v>154</v>
      </c>
      <c r="D1962" t="s">
        <v>21</v>
      </c>
      <c r="E1962">
        <v>59101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43186</v>
      </c>
      <c r="L1962" t="s">
        <v>26</v>
      </c>
      <c r="N1962" t="s">
        <v>24</v>
      </c>
    </row>
    <row r="1963" spans="1:14" x14ac:dyDescent="0.25">
      <c r="A1963" t="s">
        <v>1613</v>
      </c>
      <c r="B1963" t="s">
        <v>1614</v>
      </c>
      <c r="C1963" t="s">
        <v>154</v>
      </c>
      <c r="D1963" t="s">
        <v>21</v>
      </c>
      <c r="E1963">
        <v>59101</v>
      </c>
      <c r="F1963" t="s">
        <v>22</v>
      </c>
      <c r="G1963" t="s">
        <v>23</v>
      </c>
      <c r="H1963" t="s">
        <v>24</v>
      </c>
      <c r="I1963" t="s">
        <v>24</v>
      </c>
      <c r="J1963" t="s">
        <v>25</v>
      </c>
      <c r="K1963" s="1">
        <v>43185</v>
      </c>
      <c r="L1963" t="s">
        <v>26</v>
      </c>
      <c r="N1963" t="s">
        <v>24</v>
      </c>
    </row>
    <row r="1964" spans="1:14" x14ac:dyDescent="0.25">
      <c r="A1964" t="s">
        <v>1197</v>
      </c>
      <c r="B1964" t="s">
        <v>1198</v>
      </c>
      <c r="C1964" t="s">
        <v>582</v>
      </c>
      <c r="D1964" t="s">
        <v>21</v>
      </c>
      <c r="E1964">
        <v>59044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43185</v>
      </c>
      <c r="L1964" t="s">
        <v>26</v>
      </c>
      <c r="N1964" t="s">
        <v>24</v>
      </c>
    </row>
    <row r="1965" spans="1:14" x14ac:dyDescent="0.25">
      <c r="A1965" t="s">
        <v>2606</v>
      </c>
      <c r="B1965" t="s">
        <v>2607</v>
      </c>
      <c r="C1965" t="s">
        <v>154</v>
      </c>
      <c r="D1965" t="s">
        <v>21</v>
      </c>
      <c r="E1965">
        <v>59101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43185</v>
      </c>
      <c r="L1965" t="s">
        <v>26</v>
      </c>
      <c r="N1965" t="s">
        <v>24</v>
      </c>
    </row>
    <row r="1966" spans="1:14" x14ac:dyDescent="0.25">
      <c r="A1966" t="s">
        <v>1524</v>
      </c>
      <c r="B1966" t="s">
        <v>2099</v>
      </c>
      <c r="C1966" t="s">
        <v>582</v>
      </c>
      <c r="D1966" t="s">
        <v>21</v>
      </c>
      <c r="E1966">
        <v>59044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43185</v>
      </c>
      <c r="L1966" t="s">
        <v>26</v>
      </c>
      <c r="N1966" t="s">
        <v>24</v>
      </c>
    </row>
    <row r="1967" spans="1:14" x14ac:dyDescent="0.25">
      <c r="A1967" t="s">
        <v>1207</v>
      </c>
      <c r="B1967" t="s">
        <v>1208</v>
      </c>
      <c r="C1967" t="s">
        <v>582</v>
      </c>
      <c r="D1967" t="s">
        <v>21</v>
      </c>
      <c r="E1967">
        <v>59044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43185</v>
      </c>
      <c r="L1967" t="s">
        <v>26</v>
      </c>
      <c r="N1967" t="s">
        <v>24</v>
      </c>
    </row>
    <row r="1968" spans="1:14" x14ac:dyDescent="0.25">
      <c r="A1968" t="s">
        <v>1372</v>
      </c>
      <c r="B1968" t="s">
        <v>1374</v>
      </c>
      <c r="C1968" t="s">
        <v>154</v>
      </c>
      <c r="D1968" t="s">
        <v>21</v>
      </c>
      <c r="E1968">
        <v>59102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43185</v>
      </c>
      <c r="L1968" t="s">
        <v>26</v>
      </c>
      <c r="N1968" t="s">
        <v>24</v>
      </c>
    </row>
    <row r="1969" spans="1:14" x14ac:dyDescent="0.25">
      <c r="A1969" t="s">
        <v>47</v>
      </c>
      <c r="B1969" t="s">
        <v>1376</v>
      </c>
      <c r="C1969" t="s">
        <v>154</v>
      </c>
      <c r="D1969" t="s">
        <v>21</v>
      </c>
      <c r="E1969">
        <v>59102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43185</v>
      </c>
      <c r="L1969" t="s">
        <v>26</v>
      </c>
      <c r="N1969" t="s">
        <v>24</v>
      </c>
    </row>
    <row r="1970" spans="1:14" x14ac:dyDescent="0.25">
      <c r="A1970" t="s">
        <v>1689</v>
      </c>
      <c r="B1970" t="s">
        <v>1690</v>
      </c>
      <c r="C1970" t="s">
        <v>154</v>
      </c>
      <c r="D1970" t="s">
        <v>21</v>
      </c>
      <c r="E1970">
        <v>59102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43185</v>
      </c>
      <c r="L1970" t="s">
        <v>26</v>
      </c>
      <c r="N1970" t="s">
        <v>24</v>
      </c>
    </row>
    <row r="1971" spans="1:14" x14ac:dyDescent="0.25">
      <c r="A1971" t="s">
        <v>1807</v>
      </c>
      <c r="B1971" t="s">
        <v>1808</v>
      </c>
      <c r="C1971" t="s">
        <v>1809</v>
      </c>
      <c r="D1971" t="s">
        <v>21</v>
      </c>
      <c r="E1971">
        <v>59047</v>
      </c>
      <c r="F1971" t="s">
        <v>23</v>
      </c>
      <c r="G1971" t="s">
        <v>23</v>
      </c>
      <c r="H1971" t="s">
        <v>24</v>
      </c>
      <c r="I1971" t="s">
        <v>24</v>
      </c>
      <c r="J1971" t="s">
        <v>25</v>
      </c>
      <c r="K1971" s="1">
        <v>43184</v>
      </c>
      <c r="L1971" t="s">
        <v>26</v>
      </c>
      <c r="N1971" t="s">
        <v>24</v>
      </c>
    </row>
    <row r="1972" spans="1:14" x14ac:dyDescent="0.25">
      <c r="A1972" t="s">
        <v>2308</v>
      </c>
      <c r="B1972" t="s">
        <v>2309</v>
      </c>
      <c r="C1972" t="s">
        <v>357</v>
      </c>
      <c r="D1972" t="s">
        <v>21</v>
      </c>
      <c r="E1972">
        <v>59065</v>
      </c>
      <c r="F1972" t="s">
        <v>23</v>
      </c>
      <c r="G1972" t="s">
        <v>23</v>
      </c>
      <c r="H1972" t="s">
        <v>24</v>
      </c>
      <c r="I1972" t="s">
        <v>24</v>
      </c>
      <c r="J1972" t="s">
        <v>25</v>
      </c>
      <c r="K1972" s="1">
        <v>43184</v>
      </c>
      <c r="L1972" t="s">
        <v>26</v>
      </c>
      <c r="N1972" t="s">
        <v>24</v>
      </c>
    </row>
    <row r="1973" spans="1:14" x14ac:dyDescent="0.25">
      <c r="A1973" t="s">
        <v>2118</v>
      </c>
      <c r="B1973" t="s">
        <v>2119</v>
      </c>
      <c r="C1973" t="s">
        <v>2120</v>
      </c>
      <c r="D1973" t="s">
        <v>21</v>
      </c>
      <c r="E1973">
        <v>59349</v>
      </c>
      <c r="F1973" t="s">
        <v>22</v>
      </c>
      <c r="G1973" t="s">
        <v>23</v>
      </c>
      <c r="H1973" t="s">
        <v>24</v>
      </c>
      <c r="I1973" t="s">
        <v>24</v>
      </c>
      <c r="J1973" t="s">
        <v>25</v>
      </c>
      <c r="K1973" s="1">
        <v>43183</v>
      </c>
      <c r="L1973" t="s">
        <v>26</v>
      </c>
      <c r="N1973" t="s">
        <v>24</v>
      </c>
    </row>
    <row r="1974" spans="1:14" x14ac:dyDescent="0.25">
      <c r="A1974" t="s">
        <v>2121</v>
      </c>
      <c r="B1974" t="s">
        <v>2122</v>
      </c>
      <c r="C1974" t="s">
        <v>2120</v>
      </c>
      <c r="D1974" t="s">
        <v>21</v>
      </c>
      <c r="E1974">
        <v>59349</v>
      </c>
      <c r="F1974" t="s">
        <v>22</v>
      </c>
      <c r="G1974" t="s">
        <v>23</v>
      </c>
      <c r="H1974" t="s">
        <v>24</v>
      </c>
      <c r="I1974" t="s">
        <v>24</v>
      </c>
      <c r="J1974" t="s">
        <v>25</v>
      </c>
      <c r="K1974" s="1">
        <v>43183</v>
      </c>
      <c r="L1974" t="s">
        <v>26</v>
      </c>
      <c r="N1974" t="s">
        <v>24</v>
      </c>
    </row>
    <row r="1975" spans="1:14" x14ac:dyDescent="0.25">
      <c r="A1975" t="s">
        <v>932</v>
      </c>
      <c r="B1975" t="s">
        <v>933</v>
      </c>
      <c r="C1975" t="s">
        <v>934</v>
      </c>
      <c r="D1975" t="s">
        <v>21</v>
      </c>
      <c r="E1975">
        <v>59301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43183</v>
      </c>
      <c r="L1975" t="s">
        <v>26</v>
      </c>
      <c r="N1975" t="s">
        <v>24</v>
      </c>
    </row>
    <row r="1976" spans="1:14" x14ac:dyDescent="0.25">
      <c r="A1976" t="s">
        <v>76</v>
      </c>
      <c r="B1976" t="s">
        <v>1874</v>
      </c>
      <c r="C1976" t="s">
        <v>934</v>
      </c>
      <c r="D1976" t="s">
        <v>21</v>
      </c>
      <c r="E1976">
        <v>59301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43183</v>
      </c>
      <c r="L1976" t="s">
        <v>26</v>
      </c>
      <c r="N1976" t="s">
        <v>24</v>
      </c>
    </row>
    <row r="1977" spans="1:14" x14ac:dyDescent="0.25">
      <c r="A1977" t="s">
        <v>1702</v>
      </c>
      <c r="B1977" t="s">
        <v>1703</v>
      </c>
      <c r="C1977" t="s">
        <v>934</v>
      </c>
      <c r="D1977" t="s">
        <v>21</v>
      </c>
      <c r="E1977">
        <v>59301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43183</v>
      </c>
      <c r="L1977" t="s">
        <v>26</v>
      </c>
      <c r="N1977" t="s">
        <v>24</v>
      </c>
    </row>
    <row r="1978" spans="1:14" x14ac:dyDescent="0.25">
      <c r="A1978" t="s">
        <v>2484</v>
      </c>
      <c r="B1978" t="s">
        <v>2485</v>
      </c>
      <c r="C1978" t="s">
        <v>934</v>
      </c>
      <c r="D1978" t="s">
        <v>21</v>
      </c>
      <c r="E1978">
        <v>59301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43183</v>
      </c>
      <c r="L1978" t="s">
        <v>26</v>
      </c>
      <c r="N1978" t="s">
        <v>24</v>
      </c>
    </row>
    <row r="1979" spans="1:14" x14ac:dyDescent="0.25">
      <c r="A1979" t="s">
        <v>1708</v>
      </c>
      <c r="B1979" t="s">
        <v>1709</v>
      </c>
      <c r="C1979" t="s">
        <v>943</v>
      </c>
      <c r="D1979" t="s">
        <v>21</v>
      </c>
      <c r="E1979">
        <v>59330</v>
      </c>
      <c r="F1979" t="s">
        <v>22</v>
      </c>
      <c r="G1979" t="s">
        <v>23</v>
      </c>
      <c r="H1979" t="s">
        <v>24</v>
      </c>
      <c r="I1979" t="s">
        <v>24</v>
      </c>
      <c r="J1979" t="s">
        <v>25</v>
      </c>
      <c r="K1979" s="1">
        <v>43183</v>
      </c>
      <c r="L1979" t="s">
        <v>26</v>
      </c>
      <c r="N1979" t="s">
        <v>24</v>
      </c>
    </row>
    <row r="1980" spans="1:14" x14ac:dyDescent="0.25">
      <c r="A1980" t="s">
        <v>43</v>
      </c>
      <c r="B1980" t="s">
        <v>1712</v>
      </c>
      <c r="C1980" t="s">
        <v>934</v>
      </c>
      <c r="D1980" t="s">
        <v>21</v>
      </c>
      <c r="E1980">
        <v>59301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43183</v>
      </c>
      <c r="L1980" t="s">
        <v>26</v>
      </c>
      <c r="N1980" t="s">
        <v>24</v>
      </c>
    </row>
    <row r="1981" spans="1:14" x14ac:dyDescent="0.25">
      <c r="A1981" t="s">
        <v>2146</v>
      </c>
      <c r="B1981" t="s">
        <v>2147</v>
      </c>
      <c r="C1981" t="s">
        <v>2120</v>
      </c>
      <c r="D1981" t="s">
        <v>21</v>
      </c>
      <c r="E1981">
        <v>59349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43183</v>
      </c>
      <c r="L1981" t="s">
        <v>26</v>
      </c>
      <c r="N1981" t="s">
        <v>24</v>
      </c>
    </row>
    <row r="1982" spans="1:14" x14ac:dyDescent="0.25">
      <c r="A1982" t="s">
        <v>1430</v>
      </c>
      <c r="B1982" t="s">
        <v>1431</v>
      </c>
      <c r="C1982" t="s">
        <v>78</v>
      </c>
      <c r="D1982" t="s">
        <v>21</v>
      </c>
      <c r="E1982">
        <v>59601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43182</v>
      </c>
      <c r="L1982" t="s">
        <v>26</v>
      </c>
      <c r="N1982" t="s">
        <v>24</v>
      </c>
    </row>
    <row r="1983" spans="1:14" x14ac:dyDescent="0.25">
      <c r="A1983" t="s">
        <v>1392</v>
      </c>
      <c r="B1983" t="s">
        <v>1393</v>
      </c>
      <c r="C1983" t="s">
        <v>573</v>
      </c>
      <c r="D1983" t="s">
        <v>21</v>
      </c>
      <c r="E1983">
        <v>59221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43179</v>
      </c>
      <c r="L1983" t="s">
        <v>26</v>
      </c>
      <c r="N1983" t="s">
        <v>24</v>
      </c>
    </row>
    <row r="1984" spans="1:14" x14ac:dyDescent="0.25">
      <c r="A1984" t="s">
        <v>1399</v>
      </c>
      <c r="B1984" t="s">
        <v>1400</v>
      </c>
      <c r="C1984" t="s">
        <v>573</v>
      </c>
      <c r="D1984" t="s">
        <v>21</v>
      </c>
      <c r="E1984">
        <v>59221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43179</v>
      </c>
      <c r="L1984" t="s">
        <v>26</v>
      </c>
      <c r="N1984" t="s">
        <v>24</v>
      </c>
    </row>
    <row r="1985" spans="1:14" x14ac:dyDescent="0.25">
      <c r="A1985" t="s">
        <v>2608</v>
      </c>
      <c r="B1985" t="s">
        <v>2609</v>
      </c>
      <c r="C1985" t="s">
        <v>1388</v>
      </c>
      <c r="D1985" t="s">
        <v>21</v>
      </c>
      <c r="E1985">
        <v>59270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43178</v>
      </c>
      <c r="L1985" t="s">
        <v>26</v>
      </c>
      <c r="N1985" t="s">
        <v>24</v>
      </c>
    </row>
    <row r="1986" spans="1:14" x14ac:dyDescent="0.25">
      <c r="A1986" t="s">
        <v>729</v>
      </c>
      <c r="B1986" t="s">
        <v>2610</v>
      </c>
      <c r="C1986" t="s">
        <v>1388</v>
      </c>
      <c r="D1986" t="s">
        <v>21</v>
      </c>
      <c r="E1986">
        <v>59270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43176</v>
      </c>
      <c r="L1986" t="s">
        <v>26</v>
      </c>
      <c r="N1986" t="s">
        <v>24</v>
      </c>
    </row>
    <row r="1987" spans="1:14" x14ac:dyDescent="0.25">
      <c r="A1987" t="s">
        <v>729</v>
      </c>
      <c r="B1987" t="s">
        <v>1405</v>
      </c>
      <c r="C1987" t="s">
        <v>1388</v>
      </c>
      <c r="D1987" t="s">
        <v>21</v>
      </c>
      <c r="E1987">
        <v>59270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43176</v>
      </c>
      <c r="L1987" t="s">
        <v>26</v>
      </c>
      <c r="N1987" t="s">
        <v>24</v>
      </c>
    </row>
    <row r="1988" spans="1:14" x14ac:dyDescent="0.25">
      <c r="A1988" t="s">
        <v>1401</v>
      </c>
      <c r="B1988" t="s">
        <v>1402</v>
      </c>
      <c r="C1988" t="s">
        <v>1388</v>
      </c>
      <c r="D1988" t="s">
        <v>21</v>
      </c>
      <c r="E1988">
        <v>59270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43176</v>
      </c>
      <c r="L1988" t="s">
        <v>26</v>
      </c>
      <c r="N1988" t="s">
        <v>24</v>
      </c>
    </row>
    <row r="1989" spans="1:14" x14ac:dyDescent="0.25">
      <c r="A1989" t="s">
        <v>79</v>
      </c>
      <c r="B1989" t="s">
        <v>1594</v>
      </c>
      <c r="C1989" t="s">
        <v>1388</v>
      </c>
      <c r="D1989" t="s">
        <v>21</v>
      </c>
      <c r="E1989">
        <v>59270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43176</v>
      </c>
      <c r="L1989" t="s">
        <v>26</v>
      </c>
      <c r="N1989" t="s">
        <v>24</v>
      </c>
    </row>
    <row r="1990" spans="1:14" x14ac:dyDescent="0.25">
      <c r="A1990" t="s">
        <v>2611</v>
      </c>
      <c r="B1990" t="s">
        <v>2612</v>
      </c>
      <c r="C1990" t="s">
        <v>1388</v>
      </c>
      <c r="D1990" t="s">
        <v>21</v>
      </c>
      <c r="E1990">
        <v>59270</v>
      </c>
      <c r="F1990" t="s">
        <v>22</v>
      </c>
      <c r="G1990" t="s">
        <v>23</v>
      </c>
      <c r="H1990" t="s">
        <v>24</v>
      </c>
      <c r="I1990" t="s">
        <v>24</v>
      </c>
      <c r="J1990" t="s">
        <v>25</v>
      </c>
      <c r="K1990" s="1">
        <v>43176</v>
      </c>
      <c r="L1990" t="s">
        <v>26</v>
      </c>
      <c r="N1990" t="s">
        <v>24</v>
      </c>
    </row>
    <row r="1991" spans="1:14" x14ac:dyDescent="0.25">
      <c r="A1991" t="s">
        <v>2613</v>
      </c>
      <c r="B1991" t="s">
        <v>2614</v>
      </c>
      <c r="C1991" t="s">
        <v>1388</v>
      </c>
      <c r="D1991" t="s">
        <v>21</v>
      </c>
      <c r="E1991">
        <v>59270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43176</v>
      </c>
      <c r="L1991" t="s">
        <v>26</v>
      </c>
      <c r="N1991" t="s">
        <v>24</v>
      </c>
    </row>
    <row r="1992" spans="1:14" x14ac:dyDescent="0.25">
      <c r="A1992" t="s">
        <v>1597</v>
      </c>
      <c r="B1992" t="s">
        <v>1598</v>
      </c>
      <c r="C1992" t="s">
        <v>1388</v>
      </c>
      <c r="D1992" t="s">
        <v>21</v>
      </c>
      <c r="E1992">
        <v>59270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43176</v>
      </c>
      <c r="L1992" t="s">
        <v>26</v>
      </c>
      <c r="N1992" t="s">
        <v>24</v>
      </c>
    </row>
    <row r="1993" spans="1:14" x14ac:dyDescent="0.25">
      <c r="A1993" t="s">
        <v>1334</v>
      </c>
      <c r="B1993" t="s">
        <v>1878</v>
      </c>
      <c r="C1993" t="s">
        <v>1388</v>
      </c>
      <c r="D1993" t="s">
        <v>21</v>
      </c>
      <c r="E1993">
        <v>59270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43176</v>
      </c>
      <c r="L1993" t="s">
        <v>26</v>
      </c>
      <c r="N1993" t="s">
        <v>24</v>
      </c>
    </row>
    <row r="1994" spans="1:14" x14ac:dyDescent="0.25">
      <c r="A1994" t="s">
        <v>1372</v>
      </c>
      <c r="B1994" t="s">
        <v>1879</v>
      </c>
      <c r="C1994" t="s">
        <v>1388</v>
      </c>
      <c r="D1994" t="s">
        <v>21</v>
      </c>
      <c r="E1994">
        <v>59270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43176</v>
      </c>
      <c r="L1994" t="s">
        <v>26</v>
      </c>
      <c r="N1994" t="s">
        <v>24</v>
      </c>
    </row>
    <row r="1995" spans="1:14" x14ac:dyDescent="0.25">
      <c r="A1995" t="s">
        <v>1417</v>
      </c>
      <c r="B1995" t="s">
        <v>1418</v>
      </c>
      <c r="C1995" t="s">
        <v>1388</v>
      </c>
      <c r="D1995" t="s">
        <v>21</v>
      </c>
      <c r="E1995">
        <v>59270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43176</v>
      </c>
      <c r="L1995" t="s">
        <v>26</v>
      </c>
      <c r="N1995" t="s">
        <v>24</v>
      </c>
    </row>
    <row r="1996" spans="1:14" x14ac:dyDescent="0.25">
      <c r="A1996" t="s">
        <v>2615</v>
      </c>
      <c r="B1996" t="s">
        <v>2616</v>
      </c>
      <c r="C1996" t="s">
        <v>131</v>
      </c>
      <c r="D1996" t="s">
        <v>21</v>
      </c>
      <c r="E1996">
        <v>59802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43175</v>
      </c>
      <c r="L1996" t="s">
        <v>26</v>
      </c>
      <c r="N1996" t="s">
        <v>24</v>
      </c>
    </row>
    <row r="1997" spans="1:14" x14ac:dyDescent="0.25">
      <c r="A1997" t="s">
        <v>1386</v>
      </c>
      <c r="B1997" t="s">
        <v>1387</v>
      </c>
      <c r="C1997" t="s">
        <v>1388</v>
      </c>
      <c r="D1997" t="s">
        <v>21</v>
      </c>
      <c r="E1997">
        <v>59270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43175</v>
      </c>
      <c r="L1997" t="s">
        <v>26</v>
      </c>
      <c r="N1997" t="s">
        <v>24</v>
      </c>
    </row>
    <row r="1998" spans="1:14" x14ac:dyDescent="0.25">
      <c r="A1998" t="s">
        <v>1592</v>
      </c>
      <c r="B1998" t="s">
        <v>1593</v>
      </c>
      <c r="C1998" t="s">
        <v>1388</v>
      </c>
      <c r="D1998" t="s">
        <v>21</v>
      </c>
      <c r="E1998">
        <v>59270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43175</v>
      </c>
      <c r="L1998" t="s">
        <v>26</v>
      </c>
      <c r="N1998" t="s">
        <v>24</v>
      </c>
    </row>
    <row r="1999" spans="1:14" x14ac:dyDescent="0.25">
      <c r="A1999" t="s">
        <v>1477</v>
      </c>
      <c r="B1999" t="s">
        <v>1478</v>
      </c>
      <c r="C1999" t="s">
        <v>131</v>
      </c>
      <c r="D1999" t="s">
        <v>21</v>
      </c>
      <c r="E1999">
        <v>59802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43175</v>
      </c>
      <c r="L1999" t="s">
        <v>26</v>
      </c>
      <c r="N1999" t="s">
        <v>24</v>
      </c>
    </row>
    <row r="2000" spans="1:14" x14ac:dyDescent="0.25">
      <c r="A2000" t="s">
        <v>511</v>
      </c>
      <c r="B2000" t="s">
        <v>512</v>
      </c>
      <c r="C2000" t="s">
        <v>513</v>
      </c>
      <c r="D2000" t="s">
        <v>21</v>
      </c>
      <c r="E2000">
        <v>59262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43175</v>
      </c>
      <c r="L2000" t="s">
        <v>26</v>
      </c>
      <c r="N2000" t="s">
        <v>24</v>
      </c>
    </row>
    <row r="2001" spans="1:14" x14ac:dyDescent="0.25">
      <c r="A2001" t="s">
        <v>79</v>
      </c>
      <c r="B2001" t="s">
        <v>572</v>
      </c>
      <c r="C2001" t="s">
        <v>573</v>
      </c>
      <c r="D2001" t="s">
        <v>21</v>
      </c>
      <c r="E2001">
        <v>59221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43175</v>
      </c>
      <c r="L2001" t="s">
        <v>26</v>
      </c>
      <c r="N2001" t="s">
        <v>24</v>
      </c>
    </row>
    <row r="2002" spans="1:14" x14ac:dyDescent="0.25">
      <c r="A2002" t="s">
        <v>1595</v>
      </c>
      <c r="B2002" t="s">
        <v>1596</v>
      </c>
      <c r="C2002" t="s">
        <v>1388</v>
      </c>
      <c r="D2002" t="s">
        <v>21</v>
      </c>
      <c r="E2002">
        <v>59270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43175</v>
      </c>
      <c r="L2002" t="s">
        <v>26</v>
      </c>
      <c r="N2002" t="s">
        <v>24</v>
      </c>
    </row>
    <row r="2003" spans="1:14" x14ac:dyDescent="0.25">
      <c r="A2003" t="s">
        <v>2617</v>
      </c>
      <c r="B2003" t="s">
        <v>2618</v>
      </c>
      <c r="C2003" t="s">
        <v>1388</v>
      </c>
      <c r="D2003" t="s">
        <v>21</v>
      </c>
      <c r="E2003">
        <v>59270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43175</v>
      </c>
      <c r="L2003" t="s">
        <v>26</v>
      </c>
      <c r="N2003" t="s">
        <v>24</v>
      </c>
    </row>
    <row r="2004" spans="1:14" x14ac:dyDescent="0.25">
      <c r="A2004" t="s">
        <v>1599</v>
      </c>
      <c r="B2004" t="s">
        <v>1600</v>
      </c>
      <c r="C2004" t="s">
        <v>1388</v>
      </c>
      <c r="D2004" t="s">
        <v>21</v>
      </c>
      <c r="E2004">
        <v>59270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43175</v>
      </c>
      <c r="L2004" t="s">
        <v>26</v>
      </c>
      <c r="N2004" t="s">
        <v>24</v>
      </c>
    </row>
    <row r="2005" spans="1:14" x14ac:dyDescent="0.25">
      <c r="A2005" t="s">
        <v>496</v>
      </c>
      <c r="B2005" t="s">
        <v>1296</v>
      </c>
      <c r="C2005" t="s">
        <v>131</v>
      </c>
      <c r="D2005" t="s">
        <v>21</v>
      </c>
      <c r="E2005">
        <v>59802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43175</v>
      </c>
      <c r="L2005" t="s">
        <v>26</v>
      </c>
      <c r="N2005" t="s">
        <v>24</v>
      </c>
    </row>
    <row r="2006" spans="1:14" x14ac:dyDescent="0.25">
      <c r="A2006" t="s">
        <v>1414</v>
      </c>
      <c r="B2006" t="s">
        <v>1415</v>
      </c>
      <c r="C2006" t="s">
        <v>1388</v>
      </c>
      <c r="D2006" t="s">
        <v>21</v>
      </c>
      <c r="E2006">
        <v>59270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43175</v>
      </c>
      <c r="L2006" t="s">
        <v>26</v>
      </c>
      <c r="N2006" t="s">
        <v>24</v>
      </c>
    </row>
    <row r="2007" spans="1:14" x14ac:dyDescent="0.25">
      <c r="A2007" t="s">
        <v>1334</v>
      </c>
      <c r="B2007" t="s">
        <v>1416</v>
      </c>
      <c r="C2007" t="s">
        <v>573</v>
      </c>
      <c r="D2007" t="s">
        <v>21</v>
      </c>
      <c r="E2007">
        <v>59221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43175</v>
      </c>
      <c r="L2007" t="s">
        <v>26</v>
      </c>
      <c r="N2007" t="s">
        <v>24</v>
      </c>
    </row>
    <row r="2008" spans="1:14" x14ac:dyDescent="0.25">
      <c r="A2008" t="s">
        <v>1419</v>
      </c>
      <c r="B2008" t="s">
        <v>1420</v>
      </c>
      <c r="C2008" t="s">
        <v>573</v>
      </c>
      <c r="D2008" t="s">
        <v>21</v>
      </c>
      <c r="E2008">
        <v>59221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43175</v>
      </c>
      <c r="L2008" t="s">
        <v>26</v>
      </c>
      <c r="N2008" t="s">
        <v>24</v>
      </c>
    </row>
    <row r="2009" spans="1:14" x14ac:dyDescent="0.25">
      <c r="A2009" t="s">
        <v>1607</v>
      </c>
      <c r="B2009" t="s">
        <v>1608</v>
      </c>
      <c r="C2009" t="s">
        <v>1388</v>
      </c>
      <c r="D2009" t="s">
        <v>21</v>
      </c>
      <c r="E2009">
        <v>59270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43175</v>
      </c>
      <c r="L2009" t="s">
        <v>26</v>
      </c>
      <c r="N2009" t="s">
        <v>24</v>
      </c>
    </row>
    <row r="2010" spans="1:14" x14ac:dyDescent="0.25">
      <c r="A2010" t="s">
        <v>1803</v>
      </c>
      <c r="B2010" t="s">
        <v>1804</v>
      </c>
      <c r="C2010" t="s">
        <v>20</v>
      </c>
      <c r="D2010" t="s">
        <v>21</v>
      </c>
      <c r="E2010">
        <v>59715</v>
      </c>
      <c r="F2010" t="s">
        <v>23</v>
      </c>
      <c r="G2010" t="s">
        <v>23</v>
      </c>
      <c r="H2010" t="s">
        <v>24</v>
      </c>
      <c r="I2010" t="s">
        <v>24</v>
      </c>
      <c r="J2010" t="s">
        <v>25</v>
      </c>
      <c r="K2010" s="1">
        <v>43171</v>
      </c>
      <c r="L2010" t="s">
        <v>26</v>
      </c>
      <c r="N2010" t="s">
        <v>24</v>
      </c>
    </row>
    <row r="2011" spans="1:14" x14ac:dyDescent="0.25">
      <c r="A2011" t="s">
        <v>47</v>
      </c>
      <c r="B2011" t="s">
        <v>702</v>
      </c>
      <c r="C2011" t="s">
        <v>592</v>
      </c>
      <c r="D2011" t="s">
        <v>21</v>
      </c>
      <c r="E2011">
        <v>59912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43171</v>
      </c>
      <c r="L2011" t="s">
        <v>26</v>
      </c>
      <c r="N2011" t="s">
        <v>24</v>
      </c>
    </row>
    <row r="2012" spans="1:14" x14ac:dyDescent="0.25">
      <c r="A2012" t="s">
        <v>271</v>
      </c>
      <c r="B2012" t="s">
        <v>684</v>
      </c>
      <c r="C2012" t="s">
        <v>592</v>
      </c>
      <c r="D2012" t="s">
        <v>21</v>
      </c>
      <c r="E2012">
        <v>59912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43170</v>
      </c>
      <c r="L2012" t="s">
        <v>26</v>
      </c>
      <c r="N2012" t="s">
        <v>24</v>
      </c>
    </row>
    <row r="2013" spans="1:14" x14ac:dyDescent="0.25">
      <c r="A2013" t="s">
        <v>2037</v>
      </c>
      <c r="B2013" t="s">
        <v>2038</v>
      </c>
      <c r="C2013" t="s">
        <v>318</v>
      </c>
      <c r="D2013" t="s">
        <v>21</v>
      </c>
      <c r="E2013">
        <v>59901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43170</v>
      </c>
      <c r="L2013" t="s">
        <v>26</v>
      </c>
      <c r="N2013" t="s">
        <v>24</v>
      </c>
    </row>
    <row r="2014" spans="1:14" x14ac:dyDescent="0.25">
      <c r="A2014" t="s">
        <v>686</v>
      </c>
      <c r="B2014" t="s">
        <v>687</v>
      </c>
      <c r="C2014" t="s">
        <v>592</v>
      </c>
      <c r="D2014" t="s">
        <v>21</v>
      </c>
      <c r="E2014">
        <v>59912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43170</v>
      </c>
      <c r="L2014" t="s">
        <v>26</v>
      </c>
      <c r="N2014" t="s">
        <v>24</v>
      </c>
    </row>
    <row r="2015" spans="1:14" x14ac:dyDescent="0.25">
      <c r="A2015" t="s">
        <v>878</v>
      </c>
      <c r="B2015" t="s">
        <v>915</v>
      </c>
      <c r="C2015" t="s">
        <v>318</v>
      </c>
      <c r="D2015" t="s">
        <v>21</v>
      </c>
      <c r="E2015">
        <v>59901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43170</v>
      </c>
      <c r="L2015" t="s">
        <v>26</v>
      </c>
      <c r="N2015" t="s">
        <v>24</v>
      </c>
    </row>
    <row r="2016" spans="1:14" x14ac:dyDescent="0.25">
      <c r="A2016" t="s">
        <v>688</v>
      </c>
      <c r="B2016" t="s">
        <v>689</v>
      </c>
      <c r="C2016" t="s">
        <v>592</v>
      </c>
      <c r="D2016" t="s">
        <v>21</v>
      </c>
      <c r="E2016">
        <v>59912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43170</v>
      </c>
      <c r="L2016" t="s">
        <v>26</v>
      </c>
      <c r="N2016" t="s">
        <v>24</v>
      </c>
    </row>
    <row r="2017" spans="1:14" x14ac:dyDescent="0.25">
      <c r="A2017" t="s">
        <v>2619</v>
      </c>
      <c r="B2017" t="s">
        <v>2620</v>
      </c>
      <c r="C2017" t="s">
        <v>318</v>
      </c>
      <c r="D2017" t="s">
        <v>21</v>
      </c>
      <c r="E2017">
        <v>59901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43170</v>
      </c>
      <c r="L2017" t="s">
        <v>26</v>
      </c>
      <c r="N2017" t="s">
        <v>24</v>
      </c>
    </row>
    <row r="2018" spans="1:14" x14ac:dyDescent="0.25">
      <c r="A2018" t="s">
        <v>1322</v>
      </c>
      <c r="B2018" t="s">
        <v>1323</v>
      </c>
      <c r="C2018" t="s">
        <v>20</v>
      </c>
      <c r="D2018" t="s">
        <v>21</v>
      </c>
      <c r="E2018">
        <v>59715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43170</v>
      </c>
      <c r="L2018" t="s">
        <v>26</v>
      </c>
      <c r="N2018" t="s">
        <v>24</v>
      </c>
    </row>
    <row r="2019" spans="1:14" x14ac:dyDescent="0.25">
      <c r="A2019" t="s">
        <v>692</v>
      </c>
      <c r="B2019" t="s">
        <v>693</v>
      </c>
      <c r="C2019" t="s">
        <v>592</v>
      </c>
      <c r="D2019" t="s">
        <v>21</v>
      </c>
      <c r="E2019">
        <v>59912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43170</v>
      </c>
      <c r="L2019" t="s">
        <v>26</v>
      </c>
      <c r="N2019" t="s">
        <v>24</v>
      </c>
    </row>
    <row r="2020" spans="1:14" x14ac:dyDescent="0.25">
      <c r="A2020" t="s">
        <v>29</v>
      </c>
      <c r="B2020" t="s">
        <v>30</v>
      </c>
      <c r="C2020" t="s">
        <v>20</v>
      </c>
      <c r="D2020" t="s">
        <v>21</v>
      </c>
      <c r="E2020">
        <v>59715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43170</v>
      </c>
      <c r="L2020" t="s">
        <v>26</v>
      </c>
      <c r="N2020" t="s">
        <v>24</v>
      </c>
    </row>
    <row r="2021" spans="1:14" x14ac:dyDescent="0.25">
      <c r="A2021" t="s">
        <v>31</v>
      </c>
      <c r="B2021" t="s">
        <v>32</v>
      </c>
      <c r="C2021" t="s">
        <v>20</v>
      </c>
      <c r="D2021" t="s">
        <v>21</v>
      </c>
      <c r="E2021">
        <v>59715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43170</v>
      </c>
      <c r="L2021" t="s">
        <v>26</v>
      </c>
      <c r="N2021" t="s">
        <v>24</v>
      </c>
    </row>
    <row r="2022" spans="1:14" x14ac:dyDescent="0.25">
      <c r="A2022" t="s">
        <v>2254</v>
      </c>
      <c r="B2022" t="s">
        <v>2255</v>
      </c>
      <c r="C2022" t="s">
        <v>20</v>
      </c>
      <c r="D2022" t="s">
        <v>21</v>
      </c>
      <c r="E2022">
        <v>59715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43170</v>
      </c>
      <c r="L2022" t="s">
        <v>26</v>
      </c>
      <c r="N2022" t="s">
        <v>24</v>
      </c>
    </row>
    <row r="2023" spans="1:14" x14ac:dyDescent="0.25">
      <c r="A2023" t="s">
        <v>1324</v>
      </c>
      <c r="B2023" t="s">
        <v>1325</v>
      </c>
      <c r="C2023" t="s">
        <v>20</v>
      </c>
      <c r="D2023" t="s">
        <v>21</v>
      </c>
      <c r="E2023">
        <v>59715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43170</v>
      </c>
      <c r="L2023" t="s">
        <v>26</v>
      </c>
      <c r="N2023" t="s">
        <v>24</v>
      </c>
    </row>
    <row r="2024" spans="1:14" x14ac:dyDescent="0.25">
      <c r="A2024" t="s">
        <v>1326</v>
      </c>
      <c r="B2024" t="s">
        <v>1327</v>
      </c>
      <c r="C2024" t="s">
        <v>20</v>
      </c>
      <c r="D2024" t="s">
        <v>21</v>
      </c>
      <c r="E2024">
        <v>59715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43170</v>
      </c>
      <c r="L2024" t="s">
        <v>26</v>
      </c>
      <c r="N2024" t="s">
        <v>24</v>
      </c>
    </row>
    <row r="2025" spans="1:14" x14ac:dyDescent="0.25">
      <c r="A2025" t="s">
        <v>590</v>
      </c>
      <c r="B2025" t="s">
        <v>940</v>
      </c>
      <c r="C2025" t="s">
        <v>318</v>
      </c>
      <c r="D2025" t="s">
        <v>21</v>
      </c>
      <c r="E2025">
        <v>59901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43170</v>
      </c>
      <c r="L2025" t="s">
        <v>26</v>
      </c>
      <c r="N2025" t="s">
        <v>24</v>
      </c>
    </row>
    <row r="2026" spans="1:14" x14ac:dyDescent="0.25">
      <c r="A2026" t="s">
        <v>2621</v>
      </c>
      <c r="B2026" t="s">
        <v>2622</v>
      </c>
      <c r="C2026" t="s">
        <v>592</v>
      </c>
      <c r="D2026" t="s">
        <v>21</v>
      </c>
      <c r="E2026">
        <v>59912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43170</v>
      </c>
      <c r="L2026" t="s">
        <v>26</v>
      </c>
      <c r="N2026" t="s">
        <v>24</v>
      </c>
    </row>
    <row r="2027" spans="1:14" x14ac:dyDescent="0.25">
      <c r="A2027" t="s">
        <v>2265</v>
      </c>
      <c r="B2027" t="s">
        <v>2266</v>
      </c>
      <c r="C2027" t="s">
        <v>20</v>
      </c>
      <c r="D2027" t="s">
        <v>21</v>
      </c>
      <c r="E2027">
        <v>59715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43170</v>
      </c>
      <c r="L2027" t="s">
        <v>26</v>
      </c>
      <c r="N2027" t="s">
        <v>24</v>
      </c>
    </row>
    <row r="2028" spans="1:14" x14ac:dyDescent="0.25">
      <c r="A2028" t="s">
        <v>998</v>
      </c>
      <c r="B2028" t="s">
        <v>1797</v>
      </c>
      <c r="C2028" t="s">
        <v>20</v>
      </c>
      <c r="D2028" t="s">
        <v>21</v>
      </c>
      <c r="E2028">
        <v>59718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43170</v>
      </c>
      <c r="L2028" t="s">
        <v>26</v>
      </c>
      <c r="N2028" t="s">
        <v>24</v>
      </c>
    </row>
    <row r="2029" spans="1:14" x14ac:dyDescent="0.25">
      <c r="A2029" t="s">
        <v>2346</v>
      </c>
      <c r="B2029" t="s">
        <v>2347</v>
      </c>
      <c r="C2029" t="s">
        <v>318</v>
      </c>
      <c r="D2029" t="s">
        <v>21</v>
      </c>
      <c r="E2029">
        <v>59901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43170</v>
      </c>
      <c r="L2029" t="s">
        <v>26</v>
      </c>
      <c r="N2029" t="s">
        <v>24</v>
      </c>
    </row>
    <row r="2030" spans="1:14" x14ac:dyDescent="0.25">
      <c r="A2030" t="s">
        <v>39</v>
      </c>
      <c r="B2030" t="s">
        <v>40</v>
      </c>
      <c r="C2030" t="s">
        <v>20</v>
      </c>
      <c r="D2030" t="s">
        <v>21</v>
      </c>
      <c r="E2030">
        <v>59715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43170</v>
      </c>
      <c r="L2030" t="s">
        <v>26</v>
      </c>
      <c r="N2030" t="s">
        <v>24</v>
      </c>
    </row>
    <row r="2031" spans="1:14" x14ac:dyDescent="0.25">
      <c r="A2031" t="s">
        <v>1329</v>
      </c>
      <c r="B2031" t="s">
        <v>1330</v>
      </c>
      <c r="C2031" t="s">
        <v>20</v>
      </c>
      <c r="D2031" t="s">
        <v>21</v>
      </c>
      <c r="E2031">
        <v>59715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43170</v>
      </c>
      <c r="L2031" t="s">
        <v>26</v>
      </c>
      <c r="N2031" t="s">
        <v>24</v>
      </c>
    </row>
    <row r="2032" spans="1:14" x14ac:dyDescent="0.25">
      <c r="A2032" t="s">
        <v>2623</v>
      </c>
      <c r="B2032" t="s">
        <v>2624</v>
      </c>
      <c r="C2032" t="s">
        <v>20</v>
      </c>
      <c r="D2032" t="s">
        <v>21</v>
      </c>
      <c r="E2032">
        <v>59715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43170</v>
      </c>
      <c r="L2032" t="s">
        <v>26</v>
      </c>
      <c r="N2032" t="s">
        <v>24</v>
      </c>
    </row>
    <row r="2033" spans="1:14" x14ac:dyDescent="0.25">
      <c r="A2033" t="s">
        <v>1717</v>
      </c>
      <c r="B2033" t="s">
        <v>1718</v>
      </c>
      <c r="C2033" t="s">
        <v>318</v>
      </c>
      <c r="D2033" t="s">
        <v>21</v>
      </c>
      <c r="E2033">
        <v>59901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43170</v>
      </c>
      <c r="L2033" t="s">
        <v>26</v>
      </c>
      <c r="N2033" t="s">
        <v>24</v>
      </c>
    </row>
    <row r="2034" spans="1:14" x14ac:dyDescent="0.25">
      <c r="A2034" t="s">
        <v>1805</v>
      </c>
      <c r="B2034" t="s">
        <v>1806</v>
      </c>
      <c r="C2034" t="s">
        <v>20</v>
      </c>
      <c r="D2034" t="s">
        <v>21</v>
      </c>
      <c r="E2034">
        <v>59718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43170</v>
      </c>
      <c r="L2034" t="s">
        <v>26</v>
      </c>
      <c r="N2034" t="s">
        <v>24</v>
      </c>
    </row>
    <row r="2035" spans="1:14" x14ac:dyDescent="0.25">
      <c r="A2035" t="s">
        <v>2272</v>
      </c>
      <c r="B2035" t="s">
        <v>2273</v>
      </c>
      <c r="C2035" t="s">
        <v>20</v>
      </c>
      <c r="D2035" t="s">
        <v>21</v>
      </c>
      <c r="E2035">
        <v>59715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43170</v>
      </c>
      <c r="L2035" t="s">
        <v>26</v>
      </c>
      <c r="N2035" t="s">
        <v>24</v>
      </c>
    </row>
    <row r="2036" spans="1:14" x14ac:dyDescent="0.25">
      <c r="A2036" t="s">
        <v>43</v>
      </c>
      <c r="B2036" t="s">
        <v>44</v>
      </c>
      <c r="C2036" t="s">
        <v>20</v>
      </c>
      <c r="D2036" t="s">
        <v>21</v>
      </c>
      <c r="E2036">
        <v>59715</v>
      </c>
      <c r="F2036" t="s">
        <v>22</v>
      </c>
      <c r="G2036" t="s">
        <v>23</v>
      </c>
      <c r="H2036" t="s">
        <v>24</v>
      </c>
      <c r="I2036" t="s">
        <v>24</v>
      </c>
      <c r="J2036" t="s">
        <v>25</v>
      </c>
      <c r="K2036" s="1">
        <v>43170</v>
      </c>
      <c r="L2036" t="s">
        <v>26</v>
      </c>
      <c r="N2036" t="s">
        <v>24</v>
      </c>
    </row>
    <row r="2037" spans="1:14" x14ac:dyDescent="0.25">
      <c r="A2037" t="s">
        <v>2406</v>
      </c>
      <c r="B2037" t="s">
        <v>2407</v>
      </c>
      <c r="C2037" t="s">
        <v>318</v>
      </c>
      <c r="D2037" t="s">
        <v>21</v>
      </c>
      <c r="E2037">
        <v>59901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43170</v>
      </c>
      <c r="L2037" t="s">
        <v>26</v>
      </c>
      <c r="N2037" t="s">
        <v>24</v>
      </c>
    </row>
    <row r="2038" spans="1:14" x14ac:dyDescent="0.25">
      <c r="A2038" t="s">
        <v>45</v>
      </c>
      <c r="B2038" t="s">
        <v>46</v>
      </c>
      <c r="C2038" t="s">
        <v>20</v>
      </c>
      <c r="D2038" t="s">
        <v>21</v>
      </c>
      <c r="E2038">
        <v>59715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43170</v>
      </c>
      <c r="L2038" t="s">
        <v>26</v>
      </c>
      <c r="N2038" t="s">
        <v>24</v>
      </c>
    </row>
    <row r="2039" spans="1:14" x14ac:dyDescent="0.25">
      <c r="A2039" t="s">
        <v>2201</v>
      </c>
      <c r="B2039" t="s">
        <v>2202</v>
      </c>
      <c r="C2039" t="s">
        <v>318</v>
      </c>
      <c r="D2039" t="s">
        <v>21</v>
      </c>
      <c r="E2039">
        <v>59901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43170</v>
      </c>
      <c r="L2039" t="s">
        <v>26</v>
      </c>
      <c r="N2039" t="s">
        <v>24</v>
      </c>
    </row>
    <row r="2040" spans="1:14" x14ac:dyDescent="0.25">
      <c r="A2040" t="s">
        <v>47</v>
      </c>
      <c r="B2040" t="s">
        <v>48</v>
      </c>
      <c r="C2040" t="s">
        <v>20</v>
      </c>
      <c r="D2040" t="s">
        <v>21</v>
      </c>
      <c r="E2040">
        <v>59715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43170</v>
      </c>
      <c r="L2040" t="s">
        <v>26</v>
      </c>
      <c r="N2040" t="s">
        <v>24</v>
      </c>
    </row>
    <row r="2041" spans="1:14" x14ac:dyDescent="0.25">
      <c r="A2041" t="s">
        <v>47</v>
      </c>
      <c r="B2041" t="s">
        <v>1339</v>
      </c>
      <c r="C2041" t="s">
        <v>20</v>
      </c>
      <c r="D2041" t="s">
        <v>21</v>
      </c>
      <c r="E2041">
        <v>59718</v>
      </c>
      <c r="F2041" t="s">
        <v>22</v>
      </c>
      <c r="G2041" t="s">
        <v>23</v>
      </c>
      <c r="H2041" t="s">
        <v>24</v>
      </c>
      <c r="I2041" t="s">
        <v>24</v>
      </c>
      <c r="J2041" t="s">
        <v>25</v>
      </c>
      <c r="K2041" s="1">
        <v>43170</v>
      </c>
      <c r="L2041" t="s">
        <v>26</v>
      </c>
      <c r="N2041" t="s">
        <v>24</v>
      </c>
    </row>
    <row r="2042" spans="1:14" x14ac:dyDescent="0.25">
      <c r="A2042" t="s">
        <v>47</v>
      </c>
      <c r="B2042" t="s">
        <v>1340</v>
      </c>
      <c r="C2042" t="s">
        <v>20</v>
      </c>
      <c r="D2042" t="s">
        <v>21</v>
      </c>
      <c r="E2042">
        <v>59715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43170</v>
      </c>
      <c r="L2042" t="s">
        <v>26</v>
      </c>
      <c r="N2042" t="s">
        <v>24</v>
      </c>
    </row>
    <row r="2043" spans="1:14" x14ac:dyDescent="0.25">
      <c r="A2043" t="s">
        <v>47</v>
      </c>
      <c r="B2043" t="s">
        <v>703</v>
      </c>
      <c r="C2043" t="s">
        <v>592</v>
      </c>
      <c r="D2043" t="s">
        <v>21</v>
      </c>
      <c r="E2043">
        <v>59912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43170</v>
      </c>
      <c r="L2043" t="s">
        <v>26</v>
      </c>
      <c r="N2043" t="s">
        <v>24</v>
      </c>
    </row>
    <row r="2044" spans="1:14" x14ac:dyDescent="0.25">
      <c r="A2044" t="s">
        <v>47</v>
      </c>
      <c r="B2044" t="s">
        <v>325</v>
      </c>
      <c r="C2044" t="s">
        <v>318</v>
      </c>
      <c r="D2044" t="s">
        <v>21</v>
      </c>
      <c r="E2044">
        <v>59901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43170</v>
      </c>
      <c r="L2044" t="s">
        <v>26</v>
      </c>
      <c r="N2044" t="s">
        <v>24</v>
      </c>
    </row>
    <row r="2045" spans="1:14" x14ac:dyDescent="0.25">
      <c r="A2045" t="s">
        <v>801</v>
      </c>
      <c r="B2045" t="s">
        <v>802</v>
      </c>
      <c r="C2045" t="s">
        <v>318</v>
      </c>
      <c r="D2045" t="s">
        <v>21</v>
      </c>
      <c r="E2045">
        <v>59901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43170</v>
      </c>
      <c r="L2045" t="s">
        <v>26</v>
      </c>
      <c r="N2045" t="s">
        <v>24</v>
      </c>
    </row>
    <row r="2046" spans="1:14" x14ac:dyDescent="0.25">
      <c r="A2046" t="s">
        <v>95</v>
      </c>
      <c r="B2046" t="s">
        <v>1341</v>
      </c>
      <c r="C2046" t="s">
        <v>20</v>
      </c>
      <c r="D2046" t="s">
        <v>21</v>
      </c>
      <c r="E2046">
        <v>59715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43170</v>
      </c>
      <c r="L2046" t="s">
        <v>26</v>
      </c>
      <c r="N2046" t="s">
        <v>24</v>
      </c>
    </row>
    <row r="2047" spans="1:14" x14ac:dyDescent="0.25">
      <c r="A2047" t="s">
        <v>1342</v>
      </c>
      <c r="B2047" t="s">
        <v>1343</v>
      </c>
      <c r="C2047" t="s">
        <v>20</v>
      </c>
      <c r="D2047" t="s">
        <v>21</v>
      </c>
      <c r="E2047">
        <v>59718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43170</v>
      </c>
      <c r="L2047" t="s">
        <v>26</v>
      </c>
      <c r="N2047" t="s">
        <v>24</v>
      </c>
    </row>
    <row r="2048" spans="1:14" x14ac:dyDescent="0.25">
      <c r="A2048" t="s">
        <v>49</v>
      </c>
      <c r="B2048" t="s">
        <v>1344</v>
      </c>
      <c r="C2048" t="s">
        <v>20</v>
      </c>
      <c r="D2048" t="s">
        <v>21</v>
      </c>
      <c r="E2048">
        <v>59715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43170</v>
      </c>
      <c r="L2048" t="s">
        <v>26</v>
      </c>
      <c r="N2048" t="s">
        <v>24</v>
      </c>
    </row>
    <row r="2049" spans="1:14" x14ac:dyDescent="0.25">
      <c r="A2049" t="s">
        <v>1692</v>
      </c>
      <c r="B2049" t="s">
        <v>1693</v>
      </c>
      <c r="C2049" t="s">
        <v>20</v>
      </c>
      <c r="D2049" t="s">
        <v>21</v>
      </c>
      <c r="E2049">
        <v>59715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43170</v>
      </c>
      <c r="L2049" t="s">
        <v>26</v>
      </c>
      <c r="N2049" t="s">
        <v>24</v>
      </c>
    </row>
    <row r="2050" spans="1:14" x14ac:dyDescent="0.25">
      <c r="A2050" t="s">
        <v>53</v>
      </c>
      <c r="B2050" t="s">
        <v>1691</v>
      </c>
      <c r="C2050" t="s">
        <v>20</v>
      </c>
      <c r="D2050" t="s">
        <v>21</v>
      </c>
      <c r="E2050">
        <v>59715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43170</v>
      </c>
      <c r="L2050" t="s">
        <v>26</v>
      </c>
      <c r="N2050" t="s">
        <v>24</v>
      </c>
    </row>
    <row r="2051" spans="1:14" x14ac:dyDescent="0.25">
      <c r="A2051" t="s">
        <v>271</v>
      </c>
      <c r="B2051" t="s">
        <v>723</v>
      </c>
      <c r="C2051" t="s">
        <v>724</v>
      </c>
      <c r="D2051" t="s">
        <v>21</v>
      </c>
      <c r="E2051">
        <v>59870</v>
      </c>
      <c r="F2051" t="s">
        <v>23</v>
      </c>
      <c r="G2051" t="s">
        <v>23</v>
      </c>
      <c r="H2051" t="s">
        <v>24</v>
      </c>
      <c r="I2051" t="s">
        <v>24</v>
      </c>
      <c r="J2051" t="s">
        <v>25</v>
      </c>
      <c r="K2051" s="1">
        <v>43164</v>
      </c>
      <c r="L2051" t="s">
        <v>26</v>
      </c>
      <c r="N2051" t="s">
        <v>24</v>
      </c>
    </row>
    <row r="2052" spans="1:14" x14ac:dyDescent="0.25">
      <c r="A2052" t="s">
        <v>271</v>
      </c>
      <c r="B2052" t="s">
        <v>272</v>
      </c>
      <c r="C2052" t="s">
        <v>267</v>
      </c>
      <c r="D2052" t="s">
        <v>21</v>
      </c>
      <c r="E2052">
        <v>59840</v>
      </c>
      <c r="F2052" t="s">
        <v>23</v>
      </c>
      <c r="G2052" t="s">
        <v>23</v>
      </c>
      <c r="H2052" t="s">
        <v>24</v>
      </c>
      <c r="I2052" t="s">
        <v>24</v>
      </c>
      <c r="J2052" t="s">
        <v>25</v>
      </c>
      <c r="K2052" s="1">
        <v>43164</v>
      </c>
      <c r="L2052" t="s">
        <v>26</v>
      </c>
      <c r="N2052" t="s">
        <v>24</v>
      </c>
    </row>
    <row r="2053" spans="1:14" x14ac:dyDescent="0.25">
      <c r="A2053" t="s">
        <v>2625</v>
      </c>
      <c r="B2053" t="s">
        <v>270</v>
      </c>
      <c r="C2053" t="s">
        <v>267</v>
      </c>
      <c r="D2053" t="s">
        <v>21</v>
      </c>
      <c r="E2053">
        <v>59840</v>
      </c>
      <c r="F2053" t="s">
        <v>23</v>
      </c>
      <c r="G2053" t="s">
        <v>23</v>
      </c>
      <c r="H2053" t="s">
        <v>24</v>
      </c>
      <c r="I2053" t="s">
        <v>24</v>
      </c>
      <c r="J2053" t="s">
        <v>25</v>
      </c>
      <c r="K2053" s="1">
        <v>43164</v>
      </c>
      <c r="L2053" t="s">
        <v>26</v>
      </c>
      <c r="N2053" t="s">
        <v>24</v>
      </c>
    </row>
    <row r="2054" spans="1:14" x14ac:dyDescent="0.25">
      <c r="A2054" t="s">
        <v>725</v>
      </c>
      <c r="B2054" t="s">
        <v>726</v>
      </c>
      <c r="C2054" t="s">
        <v>724</v>
      </c>
      <c r="D2054" t="s">
        <v>21</v>
      </c>
      <c r="E2054">
        <v>59870</v>
      </c>
      <c r="F2054" t="s">
        <v>23</v>
      </c>
      <c r="G2054" t="s">
        <v>23</v>
      </c>
      <c r="H2054" t="s">
        <v>24</v>
      </c>
      <c r="I2054" t="s">
        <v>24</v>
      </c>
      <c r="J2054" t="s">
        <v>25</v>
      </c>
      <c r="K2054" s="1">
        <v>43164</v>
      </c>
      <c r="L2054" t="s">
        <v>26</v>
      </c>
      <c r="N2054" t="s">
        <v>24</v>
      </c>
    </row>
    <row r="2055" spans="1:14" x14ac:dyDescent="0.25">
      <c r="A2055" t="s">
        <v>2626</v>
      </c>
      <c r="B2055" t="s">
        <v>1931</v>
      </c>
      <c r="C2055" t="s">
        <v>724</v>
      </c>
      <c r="D2055" t="s">
        <v>21</v>
      </c>
      <c r="E2055">
        <v>59870</v>
      </c>
      <c r="F2055" t="s">
        <v>23</v>
      </c>
      <c r="G2055" t="s">
        <v>23</v>
      </c>
      <c r="H2055" t="s">
        <v>24</v>
      </c>
      <c r="I2055" t="s">
        <v>24</v>
      </c>
      <c r="J2055" t="s">
        <v>25</v>
      </c>
      <c r="K2055" s="1">
        <v>43164</v>
      </c>
      <c r="L2055" t="s">
        <v>26</v>
      </c>
      <c r="N2055" t="s">
        <v>24</v>
      </c>
    </row>
    <row r="2056" spans="1:14" x14ac:dyDescent="0.25">
      <c r="A2056" t="s">
        <v>2627</v>
      </c>
      <c r="B2056" t="s">
        <v>2628</v>
      </c>
      <c r="C2056" t="s">
        <v>267</v>
      </c>
      <c r="D2056" t="s">
        <v>21</v>
      </c>
      <c r="E2056">
        <v>59840</v>
      </c>
      <c r="F2056" t="s">
        <v>23</v>
      </c>
      <c r="G2056" t="s">
        <v>23</v>
      </c>
      <c r="H2056" t="s">
        <v>24</v>
      </c>
      <c r="I2056" t="s">
        <v>24</v>
      </c>
      <c r="J2056" t="s">
        <v>25</v>
      </c>
      <c r="K2056" s="1">
        <v>43164</v>
      </c>
      <c r="L2056" t="s">
        <v>26</v>
      </c>
      <c r="N2056" t="s">
        <v>24</v>
      </c>
    </row>
    <row r="2057" spans="1:14" x14ac:dyDescent="0.25">
      <c r="A2057" t="s">
        <v>273</v>
      </c>
      <c r="B2057" t="s">
        <v>274</v>
      </c>
      <c r="C2057" t="s">
        <v>267</v>
      </c>
      <c r="D2057" t="s">
        <v>21</v>
      </c>
      <c r="E2057">
        <v>59840</v>
      </c>
      <c r="F2057" t="s">
        <v>23</v>
      </c>
      <c r="G2057" t="s">
        <v>23</v>
      </c>
      <c r="H2057" t="s">
        <v>24</v>
      </c>
      <c r="I2057" t="s">
        <v>24</v>
      </c>
      <c r="J2057" t="s">
        <v>25</v>
      </c>
      <c r="K2057" s="1">
        <v>43164</v>
      </c>
      <c r="L2057" t="s">
        <v>26</v>
      </c>
      <c r="N2057" t="s">
        <v>24</v>
      </c>
    </row>
    <row r="2058" spans="1:14" x14ac:dyDescent="0.25">
      <c r="A2058" t="s">
        <v>1768</v>
      </c>
      <c r="B2058" t="s">
        <v>1769</v>
      </c>
      <c r="C2058" t="s">
        <v>131</v>
      </c>
      <c r="D2058" t="s">
        <v>21</v>
      </c>
      <c r="E2058">
        <v>59801</v>
      </c>
      <c r="F2058" t="s">
        <v>23</v>
      </c>
      <c r="G2058" t="s">
        <v>23</v>
      </c>
      <c r="H2058" t="s">
        <v>24</v>
      </c>
      <c r="I2058" t="s">
        <v>24</v>
      </c>
      <c r="J2058" t="s">
        <v>25</v>
      </c>
      <c r="K2058" s="1">
        <v>43164</v>
      </c>
      <c r="L2058" t="s">
        <v>26</v>
      </c>
      <c r="N2058" t="s">
        <v>24</v>
      </c>
    </row>
    <row r="2059" spans="1:14" x14ac:dyDescent="0.25">
      <c r="A2059" t="s">
        <v>731</v>
      </c>
      <c r="B2059" t="s">
        <v>732</v>
      </c>
      <c r="C2059" t="s">
        <v>724</v>
      </c>
      <c r="D2059" t="s">
        <v>21</v>
      </c>
      <c r="E2059">
        <v>59870</v>
      </c>
      <c r="F2059" t="s">
        <v>23</v>
      </c>
      <c r="G2059" t="s">
        <v>23</v>
      </c>
      <c r="H2059" t="s">
        <v>24</v>
      </c>
      <c r="I2059" t="s">
        <v>24</v>
      </c>
      <c r="J2059" t="s">
        <v>25</v>
      </c>
      <c r="K2059" s="1">
        <v>43164</v>
      </c>
      <c r="L2059" t="s">
        <v>26</v>
      </c>
      <c r="N2059" t="s">
        <v>24</v>
      </c>
    </row>
    <row r="2060" spans="1:14" x14ac:dyDescent="0.25">
      <c r="A2060" t="s">
        <v>277</v>
      </c>
      <c r="B2060" t="s">
        <v>278</v>
      </c>
      <c r="C2060" t="s">
        <v>267</v>
      </c>
      <c r="D2060" t="s">
        <v>21</v>
      </c>
      <c r="E2060">
        <v>59840</v>
      </c>
      <c r="F2060" t="s">
        <v>23</v>
      </c>
      <c r="G2060" t="s">
        <v>23</v>
      </c>
      <c r="H2060" t="s">
        <v>24</v>
      </c>
      <c r="I2060" t="s">
        <v>24</v>
      </c>
      <c r="J2060" t="s">
        <v>25</v>
      </c>
      <c r="K2060" s="1">
        <v>43164</v>
      </c>
      <c r="L2060" t="s">
        <v>26</v>
      </c>
      <c r="N2060" t="s">
        <v>24</v>
      </c>
    </row>
    <row r="2061" spans="1:14" x14ac:dyDescent="0.25">
      <c r="A2061" t="s">
        <v>1495</v>
      </c>
      <c r="B2061" t="s">
        <v>1496</v>
      </c>
      <c r="C2061" t="s">
        <v>131</v>
      </c>
      <c r="D2061" t="s">
        <v>21</v>
      </c>
      <c r="E2061">
        <v>59801</v>
      </c>
      <c r="F2061" t="s">
        <v>23</v>
      </c>
      <c r="G2061" t="s">
        <v>23</v>
      </c>
      <c r="H2061" t="s">
        <v>24</v>
      </c>
      <c r="I2061" t="s">
        <v>24</v>
      </c>
      <c r="J2061" t="s">
        <v>25</v>
      </c>
      <c r="K2061" s="1">
        <v>43164</v>
      </c>
      <c r="L2061" t="s">
        <v>26</v>
      </c>
      <c r="N2061" t="s">
        <v>24</v>
      </c>
    </row>
    <row r="2062" spans="1:14" x14ac:dyDescent="0.25">
      <c r="A2062" t="s">
        <v>279</v>
      </c>
      <c r="B2062" t="s">
        <v>280</v>
      </c>
      <c r="C2062" t="s">
        <v>267</v>
      </c>
      <c r="D2062" t="s">
        <v>21</v>
      </c>
      <c r="E2062">
        <v>59840</v>
      </c>
      <c r="F2062" t="s">
        <v>23</v>
      </c>
      <c r="G2062" t="s">
        <v>23</v>
      </c>
      <c r="H2062" t="s">
        <v>24</v>
      </c>
      <c r="I2062" t="s">
        <v>24</v>
      </c>
      <c r="J2062" t="s">
        <v>25</v>
      </c>
      <c r="K2062" s="1">
        <v>43164</v>
      </c>
      <c r="L2062" t="s">
        <v>26</v>
      </c>
      <c r="N2062" t="s">
        <v>24</v>
      </c>
    </row>
    <row r="2063" spans="1:14" x14ac:dyDescent="0.25">
      <c r="A2063" t="s">
        <v>1944</v>
      </c>
      <c r="B2063" t="s">
        <v>1945</v>
      </c>
      <c r="C2063" t="s">
        <v>724</v>
      </c>
      <c r="D2063" t="s">
        <v>21</v>
      </c>
      <c r="E2063">
        <v>59870</v>
      </c>
      <c r="F2063" t="s">
        <v>23</v>
      </c>
      <c r="G2063" t="s">
        <v>23</v>
      </c>
      <c r="H2063" t="s">
        <v>24</v>
      </c>
      <c r="I2063" t="s">
        <v>24</v>
      </c>
      <c r="J2063" t="s">
        <v>25</v>
      </c>
      <c r="K2063" s="1">
        <v>43164</v>
      </c>
      <c r="L2063" t="s">
        <v>26</v>
      </c>
      <c r="N2063" t="s">
        <v>24</v>
      </c>
    </row>
    <row r="2064" spans="1:14" x14ac:dyDescent="0.25">
      <c r="A2064" t="s">
        <v>286</v>
      </c>
      <c r="B2064" t="s">
        <v>287</v>
      </c>
      <c r="C2064" t="s">
        <v>288</v>
      </c>
      <c r="D2064" t="s">
        <v>21</v>
      </c>
      <c r="E2064">
        <v>59875</v>
      </c>
      <c r="F2064" t="s">
        <v>23</v>
      </c>
      <c r="G2064" t="s">
        <v>23</v>
      </c>
      <c r="H2064" t="s">
        <v>24</v>
      </c>
      <c r="I2064" t="s">
        <v>24</v>
      </c>
      <c r="J2064" t="s">
        <v>25</v>
      </c>
      <c r="K2064" s="1">
        <v>43164</v>
      </c>
      <c r="L2064" t="s">
        <v>26</v>
      </c>
      <c r="N2064" t="s">
        <v>24</v>
      </c>
    </row>
    <row r="2065" spans="1:14" x14ac:dyDescent="0.25">
      <c r="A2065" t="s">
        <v>739</v>
      </c>
      <c r="B2065" t="s">
        <v>740</v>
      </c>
      <c r="C2065" t="s">
        <v>741</v>
      </c>
      <c r="D2065" t="s">
        <v>21</v>
      </c>
      <c r="E2065">
        <v>59833</v>
      </c>
      <c r="F2065" t="s">
        <v>23</v>
      </c>
      <c r="G2065" t="s">
        <v>23</v>
      </c>
      <c r="H2065" t="s">
        <v>24</v>
      </c>
      <c r="I2065" t="s">
        <v>24</v>
      </c>
      <c r="J2065" t="s">
        <v>25</v>
      </c>
      <c r="K2065" s="1">
        <v>43164</v>
      </c>
      <c r="L2065" t="s">
        <v>26</v>
      </c>
      <c r="N2065" t="s">
        <v>24</v>
      </c>
    </row>
    <row r="2066" spans="1:14" x14ac:dyDescent="0.25">
      <c r="A2066" t="s">
        <v>1913</v>
      </c>
      <c r="B2066" t="s">
        <v>1914</v>
      </c>
      <c r="C2066" t="s">
        <v>131</v>
      </c>
      <c r="D2066" t="s">
        <v>21</v>
      </c>
      <c r="E2066">
        <v>59801</v>
      </c>
      <c r="F2066" t="s">
        <v>23</v>
      </c>
      <c r="G2066" t="s">
        <v>23</v>
      </c>
      <c r="H2066" t="s">
        <v>24</v>
      </c>
      <c r="I2066" t="s">
        <v>24</v>
      </c>
      <c r="J2066" t="s">
        <v>25</v>
      </c>
      <c r="K2066" s="1">
        <v>43164</v>
      </c>
      <c r="L2066" t="s">
        <v>26</v>
      </c>
      <c r="N2066" t="s">
        <v>24</v>
      </c>
    </row>
    <row r="2067" spans="1:14" x14ac:dyDescent="0.25">
      <c r="A2067" t="s">
        <v>182</v>
      </c>
      <c r="B2067" t="s">
        <v>1040</v>
      </c>
      <c r="C2067" t="s">
        <v>131</v>
      </c>
      <c r="D2067" t="s">
        <v>21</v>
      </c>
      <c r="E2067">
        <v>59801</v>
      </c>
      <c r="F2067" t="s">
        <v>23</v>
      </c>
      <c r="G2067" t="s">
        <v>23</v>
      </c>
      <c r="H2067" t="s">
        <v>24</v>
      </c>
      <c r="I2067" t="s">
        <v>24</v>
      </c>
      <c r="J2067" t="s">
        <v>25</v>
      </c>
      <c r="K2067" s="1">
        <v>43164</v>
      </c>
      <c r="L2067" t="s">
        <v>26</v>
      </c>
      <c r="N2067" t="s">
        <v>24</v>
      </c>
    </row>
    <row r="2068" spans="1:14" x14ac:dyDescent="0.25">
      <c r="A2068" t="s">
        <v>744</v>
      </c>
      <c r="B2068" t="s">
        <v>745</v>
      </c>
      <c r="C2068" t="s">
        <v>741</v>
      </c>
      <c r="D2068" t="s">
        <v>21</v>
      </c>
      <c r="E2068">
        <v>59833</v>
      </c>
      <c r="F2068" t="s">
        <v>23</v>
      </c>
      <c r="G2068" t="s">
        <v>23</v>
      </c>
      <c r="H2068" t="s">
        <v>24</v>
      </c>
      <c r="I2068" t="s">
        <v>24</v>
      </c>
      <c r="J2068" t="s">
        <v>25</v>
      </c>
      <c r="K2068" s="1">
        <v>43164</v>
      </c>
      <c r="L2068" t="s">
        <v>26</v>
      </c>
      <c r="N2068" t="s">
        <v>24</v>
      </c>
    </row>
    <row r="2069" spans="1:14" x14ac:dyDescent="0.25">
      <c r="A2069" t="s">
        <v>129</v>
      </c>
      <c r="B2069" t="s">
        <v>130</v>
      </c>
      <c r="C2069" t="s">
        <v>131</v>
      </c>
      <c r="D2069" t="s">
        <v>21</v>
      </c>
      <c r="E2069">
        <v>59801</v>
      </c>
      <c r="F2069" t="s">
        <v>23</v>
      </c>
      <c r="G2069" t="s">
        <v>23</v>
      </c>
      <c r="H2069" t="s">
        <v>24</v>
      </c>
      <c r="I2069" t="s">
        <v>24</v>
      </c>
      <c r="J2069" t="s">
        <v>25</v>
      </c>
      <c r="K2069" s="1">
        <v>43164</v>
      </c>
      <c r="L2069" t="s">
        <v>26</v>
      </c>
      <c r="N2069" t="s">
        <v>24</v>
      </c>
    </row>
    <row r="2070" spans="1:14" x14ac:dyDescent="0.25">
      <c r="A2070" t="s">
        <v>1583</v>
      </c>
      <c r="B2070" t="s">
        <v>1584</v>
      </c>
      <c r="C2070" t="s">
        <v>131</v>
      </c>
      <c r="D2070" t="s">
        <v>21</v>
      </c>
      <c r="E2070">
        <v>59802</v>
      </c>
      <c r="F2070" t="s">
        <v>23</v>
      </c>
      <c r="G2070" t="s">
        <v>23</v>
      </c>
      <c r="H2070" t="s">
        <v>24</v>
      </c>
      <c r="I2070" t="s">
        <v>24</v>
      </c>
      <c r="J2070" t="s">
        <v>25</v>
      </c>
      <c r="K2070" s="1">
        <v>43164</v>
      </c>
      <c r="L2070" t="s">
        <v>26</v>
      </c>
      <c r="N2070" t="s">
        <v>24</v>
      </c>
    </row>
    <row r="2071" spans="1:14" x14ac:dyDescent="0.25">
      <c r="A2071" t="s">
        <v>748</v>
      </c>
      <c r="B2071" t="s">
        <v>749</v>
      </c>
      <c r="C2071" t="s">
        <v>724</v>
      </c>
      <c r="D2071" t="s">
        <v>21</v>
      </c>
      <c r="E2071">
        <v>59870</v>
      </c>
      <c r="F2071" t="s">
        <v>23</v>
      </c>
      <c r="G2071" t="s">
        <v>23</v>
      </c>
      <c r="H2071" t="s">
        <v>24</v>
      </c>
      <c r="I2071" t="s">
        <v>24</v>
      </c>
      <c r="J2071" t="s">
        <v>25</v>
      </c>
      <c r="K2071" s="1">
        <v>43164</v>
      </c>
      <c r="L2071" t="s">
        <v>26</v>
      </c>
      <c r="N2071" t="s">
        <v>24</v>
      </c>
    </row>
    <row r="2072" spans="1:14" x14ac:dyDescent="0.25">
      <c r="A2072" t="s">
        <v>47</v>
      </c>
      <c r="B2072" t="s">
        <v>750</v>
      </c>
      <c r="C2072" t="s">
        <v>741</v>
      </c>
      <c r="D2072" t="s">
        <v>21</v>
      </c>
      <c r="E2072">
        <v>59833</v>
      </c>
      <c r="F2072" t="s">
        <v>23</v>
      </c>
      <c r="G2072" t="s">
        <v>23</v>
      </c>
      <c r="H2072" t="s">
        <v>24</v>
      </c>
      <c r="I2072" t="s">
        <v>24</v>
      </c>
      <c r="J2072" t="s">
        <v>25</v>
      </c>
      <c r="K2072" s="1">
        <v>43164</v>
      </c>
      <c r="L2072" t="s">
        <v>26</v>
      </c>
      <c r="N2072" t="s">
        <v>24</v>
      </c>
    </row>
    <row r="2073" spans="1:14" x14ac:dyDescent="0.25">
      <c r="A2073" t="s">
        <v>47</v>
      </c>
      <c r="B2073" t="s">
        <v>295</v>
      </c>
      <c r="C2073" t="s">
        <v>288</v>
      </c>
      <c r="D2073" t="s">
        <v>21</v>
      </c>
      <c r="E2073">
        <v>59875</v>
      </c>
      <c r="F2073" t="s">
        <v>23</v>
      </c>
      <c r="G2073" t="s">
        <v>23</v>
      </c>
      <c r="H2073" t="s">
        <v>24</v>
      </c>
      <c r="I2073" t="s">
        <v>24</v>
      </c>
      <c r="J2073" t="s">
        <v>25</v>
      </c>
      <c r="K2073" s="1">
        <v>43164</v>
      </c>
      <c r="L2073" t="s">
        <v>26</v>
      </c>
      <c r="N2073" t="s">
        <v>24</v>
      </c>
    </row>
    <row r="2074" spans="1:14" x14ac:dyDescent="0.25">
      <c r="A2074" t="s">
        <v>47</v>
      </c>
      <c r="B2074" t="s">
        <v>294</v>
      </c>
      <c r="C2074" t="s">
        <v>267</v>
      </c>
      <c r="D2074" t="s">
        <v>21</v>
      </c>
      <c r="E2074">
        <v>59840</v>
      </c>
      <c r="F2074" t="s">
        <v>23</v>
      </c>
      <c r="G2074" t="s">
        <v>23</v>
      </c>
      <c r="H2074" t="s">
        <v>24</v>
      </c>
      <c r="I2074" t="s">
        <v>24</v>
      </c>
      <c r="J2074" t="s">
        <v>25</v>
      </c>
      <c r="K2074" s="1">
        <v>43164</v>
      </c>
      <c r="L2074" t="s">
        <v>26</v>
      </c>
      <c r="N2074" t="s">
        <v>24</v>
      </c>
    </row>
    <row r="2075" spans="1:14" x14ac:dyDescent="0.25">
      <c r="A2075" t="s">
        <v>47</v>
      </c>
      <c r="B2075" t="s">
        <v>1720</v>
      </c>
      <c r="C2075" t="s">
        <v>318</v>
      </c>
      <c r="D2075" t="s">
        <v>21</v>
      </c>
      <c r="E2075">
        <v>59901</v>
      </c>
      <c r="F2075" t="s">
        <v>23</v>
      </c>
      <c r="G2075" t="s">
        <v>23</v>
      </c>
      <c r="H2075" t="s">
        <v>24</v>
      </c>
      <c r="I2075" t="s">
        <v>24</v>
      </c>
      <c r="J2075" t="s">
        <v>25</v>
      </c>
      <c r="K2075" s="1">
        <v>43164</v>
      </c>
      <c r="L2075" t="s">
        <v>26</v>
      </c>
      <c r="N2075" t="s">
        <v>24</v>
      </c>
    </row>
    <row r="2076" spans="1:14" x14ac:dyDescent="0.25">
      <c r="A2076" t="s">
        <v>47</v>
      </c>
      <c r="B2076" t="s">
        <v>293</v>
      </c>
      <c r="C2076" t="s">
        <v>267</v>
      </c>
      <c r="D2076" t="s">
        <v>21</v>
      </c>
      <c r="E2076">
        <v>59840</v>
      </c>
      <c r="F2076" t="s">
        <v>23</v>
      </c>
      <c r="G2076" t="s">
        <v>23</v>
      </c>
      <c r="H2076" t="s">
        <v>24</v>
      </c>
      <c r="I2076" t="s">
        <v>24</v>
      </c>
      <c r="J2076" t="s">
        <v>25</v>
      </c>
      <c r="K2076" s="1">
        <v>43164</v>
      </c>
      <c r="L2076" t="s">
        <v>26</v>
      </c>
      <c r="N2076" t="s">
        <v>24</v>
      </c>
    </row>
    <row r="2077" spans="1:14" x14ac:dyDescent="0.25">
      <c r="A2077" t="s">
        <v>297</v>
      </c>
      <c r="B2077" t="s">
        <v>298</v>
      </c>
      <c r="C2077" t="s">
        <v>288</v>
      </c>
      <c r="D2077" t="s">
        <v>21</v>
      </c>
      <c r="E2077">
        <v>59875</v>
      </c>
      <c r="F2077" t="s">
        <v>23</v>
      </c>
      <c r="G2077" t="s">
        <v>23</v>
      </c>
      <c r="H2077" t="s">
        <v>24</v>
      </c>
      <c r="I2077" t="s">
        <v>24</v>
      </c>
      <c r="J2077" t="s">
        <v>25</v>
      </c>
      <c r="K2077" s="1">
        <v>43164</v>
      </c>
      <c r="L2077" t="s">
        <v>26</v>
      </c>
      <c r="N2077" t="s">
        <v>24</v>
      </c>
    </row>
    <row r="2078" spans="1:14" x14ac:dyDescent="0.25">
      <c r="A2078" t="s">
        <v>1279</v>
      </c>
      <c r="B2078" t="s">
        <v>1280</v>
      </c>
      <c r="C2078" t="s">
        <v>131</v>
      </c>
      <c r="D2078" t="s">
        <v>21</v>
      </c>
      <c r="E2078">
        <v>59808</v>
      </c>
      <c r="F2078" t="s">
        <v>23</v>
      </c>
      <c r="G2078" t="s">
        <v>23</v>
      </c>
      <c r="H2078" t="s">
        <v>24</v>
      </c>
      <c r="I2078" t="s">
        <v>24</v>
      </c>
      <c r="J2078" t="s">
        <v>25</v>
      </c>
      <c r="K2078" s="1">
        <v>43162</v>
      </c>
      <c r="L2078" t="s">
        <v>26</v>
      </c>
      <c r="N2078" t="s">
        <v>24</v>
      </c>
    </row>
    <row r="2079" spans="1:14" x14ac:dyDescent="0.25">
      <c r="A2079" t="s">
        <v>1715</v>
      </c>
      <c r="B2079" t="s">
        <v>1716</v>
      </c>
      <c r="C2079" t="s">
        <v>318</v>
      </c>
      <c r="D2079" t="s">
        <v>21</v>
      </c>
      <c r="E2079">
        <v>59901</v>
      </c>
      <c r="F2079" t="s">
        <v>23</v>
      </c>
      <c r="G2079" t="s">
        <v>23</v>
      </c>
      <c r="H2079" t="s">
        <v>24</v>
      </c>
      <c r="I2079" t="s">
        <v>24</v>
      </c>
      <c r="J2079" t="s">
        <v>25</v>
      </c>
      <c r="K2079" s="1">
        <v>43162</v>
      </c>
      <c r="L2079" t="s">
        <v>26</v>
      </c>
      <c r="N2079" t="s">
        <v>24</v>
      </c>
    </row>
    <row r="2080" spans="1:14" x14ac:dyDescent="0.25">
      <c r="A2080" t="s">
        <v>947</v>
      </c>
      <c r="B2080" t="s">
        <v>948</v>
      </c>
      <c r="C2080" t="s">
        <v>318</v>
      </c>
      <c r="D2080" t="s">
        <v>21</v>
      </c>
      <c r="E2080">
        <v>59901</v>
      </c>
      <c r="F2080" t="s">
        <v>23</v>
      </c>
      <c r="G2080" t="s">
        <v>23</v>
      </c>
      <c r="H2080" t="s">
        <v>24</v>
      </c>
      <c r="I2080" t="s">
        <v>24</v>
      </c>
      <c r="J2080" t="s">
        <v>25</v>
      </c>
      <c r="K2080" s="1">
        <v>43162</v>
      </c>
      <c r="L2080" t="s">
        <v>26</v>
      </c>
      <c r="N2080" t="s">
        <v>24</v>
      </c>
    </row>
    <row r="2081" spans="1:14" x14ac:dyDescent="0.25">
      <c r="A2081" t="s">
        <v>2281</v>
      </c>
      <c r="B2081" t="s">
        <v>2282</v>
      </c>
      <c r="C2081" t="s">
        <v>154</v>
      </c>
      <c r="D2081" t="s">
        <v>21</v>
      </c>
      <c r="E2081">
        <v>59101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43153</v>
      </c>
      <c r="L2081" t="s">
        <v>26</v>
      </c>
      <c r="N2081" t="s">
        <v>24</v>
      </c>
    </row>
    <row r="2082" spans="1:14" x14ac:dyDescent="0.25">
      <c r="A2082" t="s">
        <v>2486</v>
      </c>
      <c r="B2082" t="s">
        <v>2487</v>
      </c>
      <c r="C2082" t="s">
        <v>267</v>
      </c>
      <c r="D2082" t="s">
        <v>21</v>
      </c>
      <c r="E2082">
        <v>59840</v>
      </c>
      <c r="F2082" t="s">
        <v>22</v>
      </c>
      <c r="G2082" t="s">
        <v>23</v>
      </c>
      <c r="H2082" t="s">
        <v>24</v>
      </c>
      <c r="I2082" t="s">
        <v>24</v>
      </c>
      <c r="J2082" t="s">
        <v>25</v>
      </c>
      <c r="K2082" s="1">
        <v>43153</v>
      </c>
      <c r="L2082" t="s">
        <v>26</v>
      </c>
      <c r="N2082" t="s">
        <v>24</v>
      </c>
    </row>
    <row r="2083" spans="1:14" x14ac:dyDescent="0.25">
      <c r="A2083" t="s">
        <v>1854</v>
      </c>
      <c r="B2083" t="s">
        <v>1855</v>
      </c>
      <c r="C2083" t="s">
        <v>154</v>
      </c>
      <c r="D2083" t="s">
        <v>21</v>
      </c>
      <c r="E2083">
        <v>59101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43153</v>
      </c>
      <c r="L2083" t="s">
        <v>26</v>
      </c>
      <c r="N2083" t="s">
        <v>24</v>
      </c>
    </row>
    <row r="2084" spans="1:14" x14ac:dyDescent="0.25">
      <c r="A2084" t="s">
        <v>273</v>
      </c>
      <c r="B2084" t="s">
        <v>839</v>
      </c>
      <c r="C2084" t="s">
        <v>154</v>
      </c>
      <c r="D2084" t="s">
        <v>21</v>
      </c>
      <c r="E2084">
        <v>59101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43153</v>
      </c>
      <c r="L2084" t="s">
        <v>26</v>
      </c>
      <c r="N2084" t="s">
        <v>24</v>
      </c>
    </row>
    <row r="2085" spans="1:14" x14ac:dyDescent="0.25">
      <c r="A2085" t="s">
        <v>1354</v>
      </c>
      <c r="B2085" t="s">
        <v>1355</v>
      </c>
      <c r="C2085" t="s">
        <v>154</v>
      </c>
      <c r="D2085" t="s">
        <v>21</v>
      </c>
      <c r="E2085">
        <v>59101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43153</v>
      </c>
      <c r="L2085" t="s">
        <v>26</v>
      </c>
      <c r="N2085" t="s">
        <v>24</v>
      </c>
    </row>
    <row r="2086" spans="1:14" x14ac:dyDescent="0.25">
      <c r="A2086" t="s">
        <v>1736</v>
      </c>
      <c r="B2086" t="s">
        <v>1737</v>
      </c>
      <c r="C2086" t="s">
        <v>154</v>
      </c>
      <c r="D2086" t="s">
        <v>21</v>
      </c>
      <c r="E2086">
        <v>59101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43153</v>
      </c>
      <c r="L2086" t="s">
        <v>26</v>
      </c>
      <c r="N2086" t="s">
        <v>24</v>
      </c>
    </row>
    <row r="2087" spans="1:14" x14ac:dyDescent="0.25">
      <c r="A2087" t="s">
        <v>1357</v>
      </c>
      <c r="B2087" t="s">
        <v>1358</v>
      </c>
      <c r="C2087" t="s">
        <v>154</v>
      </c>
      <c r="D2087" t="s">
        <v>21</v>
      </c>
      <c r="E2087">
        <v>59101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43153</v>
      </c>
      <c r="L2087" t="s">
        <v>26</v>
      </c>
      <c r="N2087" t="s">
        <v>24</v>
      </c>
    </row>
    <row r="2088" spans="1:14" x14ac:dyDescent="0.25">
      <c r="A2088" t="s">
        <v>1360</v>
      </c>
      <c r="B2088" t="s">
        <v>1361</v>
      </c>
      <c r="C2088" t="s">
        <v>154</v>
      </c>
      <c r="D2088" t="s">
        <v>21</v>
      </c>
      <c r="E2088">
        <v>59105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43153</v>
      </c>
      <c r="L2088" t="s">
        <v>26</v>
      </c>
      <c r="N2088" t="s">
        <v>24</v>
      </c>
    </row>
    <row r="2089" spans="1:14" x14ac:dyDescent="0.25">
      <c r="A2089" t="s">
        <v>1835</v>
      </c>
      <c r="B2089" t="s">
        <v>1836</v>
      </c>
      <c r="C2089" t="s">
        <v>154</v>
      </c>
      <c r="D2089" t="s">
        <v>21</v>
      </c>
      <c r="E2089">
        <v>59101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43153</v>
      </c>
      <c r="L2089" t="s">
        <v>26</v>
      </c>
      <c r="N2089" t="s">
        <v>24</v>
      </c>
    </row>
    <row r="2090" spans="1:14" x14ac:dyDescent="0.25">
      <c r="A2090" t="s">
        <v>1204</v>
      </c>
      <c r="B2090" t="s">
        <v>1205</v>
      </c>
      <c r="C2090" t="s">
        <v>154</v>
      </c>
      <c r="D2090" t="s">
        <v>21</v>
      </c>
      <c r="E2090">
        <v>59105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43153</v>
      </c>
      <c r="L2090" t="s">
        <v>26</v>
      </c>
      <c r="N2090" t="s">
        <v>24</v>
      </c>
    </row>
    <row r="2091" spans="1:14" x14ac:dyDescent="0.25">
      <c r="A2091" t="s">
        <v>2241</v>
      </c>
      <c r="B2091" t="s">
        <v>2242</v>
      </c>
      <c r="C2091" t="s">
        <v>2243</v>
      </c>
      <c r="D2091" t="s">
        <v>21</v>
      </c>
      <c r="E2091">
        <v>59827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43153</v>
      </c>
      <c r="L2091" t="s">
        <v>26</v>
      </c>
      <c r="N2091" t="s">
        <v>24</v>
      </c>
    </row>
    <row r="2092" spans="1:14" x14ac:dyDescent="0.25">
      <c r="A2092" t="s">
        <v>1526</v>
      </c>
      <c r="B2092" t="s">
        <v>2287</v>
      </c>
      <c r="C2092" t="s">
        <v>154</v>
      </c>
      <c r="D2092" t="s">
        <v>21</v>
      </c>
      <c r="E2092">
        <v>59102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43153</v>
      </c>
      <c r="L2092" t="s">
        <v>26</v>
      </c>
      <c r="N2092" t="s">
        <v>24</v>
      </c>
    </row>
    <row r="2093" spans="1:14" x14ac:dyDescent="0.25">
      <c r="A2093" t="s">
        <v>43</v>
      </c>
      <c r="B2093" t="s">
        <v>1810</v>
      </c>
      <c r="C2093" t="s">
        <v>154</v>
      </c>
      <c r="D2093" t="s">
        <v>21</v>
      </c>
      <c r="E2093">
        <v>59101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43153</v>
      </c>
      <c r="L2093" t="s">
        <v>26</v>
      </c>
      <c r="N2093" t="s">
        <v>24</v>
      </c>
    </row>
    <row r="2094" spans="1:14" x14ac:dyDescent="0.25">
      <c r="A2094" t="s">
        <v>1864</v>
      </c>
      <c r="B2094" t="s">
        <v>1866</v>
      </c>
      <c r="C2094" t="s">
        <v>154</v>
      </c>
      <c r="D2094" t="s">
        <v>21</v>
      </c>
      <c r="E2094">
        <v>59105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43153</v>
      </c>
      <c r="L2094" t="s">
        <v>26</v>
      </c>
      <c r="N2094" t="s">
        <v>24</v>
      </c>
    </row>
    <row r="2095" spans="1:14" x14ac:dyDescent="0.25">
      <c r="A2095" t="s">
        <v>2295</v>
      </c>
      <c r="B2095" t="s">
        <v>2296</v>
      </c>
      <c r="C2095" t="s">
        <v>154</v>
      </c>
      <c r="D2095" t="s">
        <v>21</v>
      </c>
      <c r="E2095">
        <v>59101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43153</v>
      </c>
      <c r="L2095" t="s">
        <v>26</v>
      </c>
      <c r="N2095" t="s">
        <v>24</v>
      </c>
    </row>
    <row r="2096" spans="1:14" x14ac:dyDescent="0.25">
      <c r="A2096" t="s">
        <v>268</v>
      </c>
      <c r="B2096" t="s">
        <v>2629</v>
      </c>
      <c r="C2096" t="s">
        <v>267</v>
      </c>
      <c r="D2096" t="s">
        <v>21</v>
      </c>
      <c r="E2096">
        <v>59840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43151</v>
      </c>
      <c r="L2096" t="s">
        <v>26</v>
      </c>
      <c r="N2096" t="s">
        <v>24</v>
      </c>
    </row>
    <row r="2097" spans="1:14" x14ac:dyDescent="0.25">
      <c r="A2097" t="s">
        <v>941</v>
      </c>
      <c r="B2097" t="s">
        <v>2630</v>
      </c>
      <c r="C2097" t="s">
        <v>943</v>
      </c>
      <c r="D2097" t="s">
        <v>21</v>
      </c>
      <c r="E2097">
        <v>59330</v>
      </c>
      <c r="F2097" t="s">
        <v>22</v>
      </c>
      <c r="G2097" t="s">
        <v>22</v>
      </c>
      <c r="H2097" t="s">
        <v>2579</v>
      </c>
      <c r="I2097" t="s">
        <v>1445</v>
      </c>
      <c r="J2097" s="1">
        <v>43121</v>
      </c>
      <c r="K2097" s="1">
        <v>43139</v>
      </c>
      <c r="L2097" t="s">
        <v>103</v>
      </c>
      <c r="N2097" t="s">
        <v>1077</v>
      </c>
    </row>
    <row r="2098" spans="1:14" x14ac:dyDescent="0.25">
      <c r="A2098" t="s">
        <v>2095</v>
      </c>
      <c r="B2098" t="s">
        <v>2096</v>
      </c>
      <c r="C2098" t="s">
        <v>1809</v>
      </c>
      <c r="D2098" t="s">
        <v>21</v>
      </c>
      <c r="E2098">
        <v>59047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43137</v>
      </c>
      <c r="L2098" t="s">
        <v>26</v>
      </c>
      <c r="N2098" t="s">
        <v>24</v>
      </c>
    </row>
    <row r="2099" spans="1:14" x14ac:dyDescent="0.25">
      <c r="A2099" t="s">
        <v>2083</v>
      </c>
      <c r="B2099" t="s">
        <v>2084</v>
      </c>
      <c r="C2099" t="s">
        <v>1809</v>
      </c>
      <c r="D2099" t="s">
        <v>21</v>
      </c>
      <c r="E2099">
        <v>59047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43134</v>
      </c>
      <c r="L2099" t="s">
        <v>26</v>
      </c>
      <c r="N2099" t="s">
        <v>24</v>
      </c>
    </row>
    <row r="2100" spans="1:14" x14ac:dyDescent="0.25">
      <c r="A2100" t="s">
        <v>878</v>
      </c>
      <c r="B2100" t="s">
        <v>2085</v>
      </c>
      <c r="C2100" t="s">
        <v>1809</v>
      </c>
      <c r="D2100" t="s">
        <v>21</v>
      </c>
      <c r="E2100">
        <v>59047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43134</v>
      </c>
      <c r="L2100" t="s">
        <v>26</v>
      </c>
      <c r="N2100" t="s">
        <v>24</v>
      </c>
    </row>
    <row r="2101" spans="1:14" x14ac:dyDescent="0.25">
      <c r="A2101" t="s">
        <v>2246</v>
      </c>
      <c r="B2101" t="s">
        <v>2247</v>
      </c>
      <c r="C2101" t="s">
        <v>1992</v>
      </c>
      <c r="D2101" t="s">
        <v>21</v>
      </c>
      <c r="E2101">
        <v>59018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43134</v>
      </c>
      <c r="L2101" t="s">
        <v>26</v>
      </c>
      <c r="N2101" t="s">
        <v>24</v>
      </c>
    </row>
    <row r="2102" spans="1:14" x14ac:dyDescent="0.25">
      <c r="A2102" t="s">
        <v>2248</v>
      </c>
      <c r="B2102" t="s">
        <v>2249</v>
      </c>
      <c r="C2102" t="s">
        <v>2250</v>
      </c>
      <c r="D2102" t="s">
        <v>21</v>
      </c>
      <c r="E2102">
        <v>59086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43134</v>
      </c>
      <c r="L2102" t="s">
        <v>26</v>
      </c>
      <c r="N2102" t="s">
        <v>24</v>
      </c>
    </row>
    <row r="2103" spans="1:14" x14ac:dyDescent="0.25">
      <c r="A2103" t="s">
        <v>2631</v>
      </c>
      <c r="B2103" t="s">
        <v>2632</v>
      </c>
      <c r="C2103" t="s">
        <v>2301</v>
      </c>
      <c r="D2103" t="s">
        <v>21</v>
      </c>
      <c r="E2103">
        <v>59065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43134</v>
      </c>
      <c r="L2103" t="s">
        <v>26</v>
      </c>
      <c r="N2103" t="s">
        <v>24</v>
      </c>
    </row>
    <row r="2104" spans="1:14" x14ac:dyDescent="0.25">
      <c r="A2104" t="s">
        <v>1970</v>
      </c>
      <c r="B2104" t="s">
        <v>1971</v>
      </c>
      <c r="C2104" t="s">
        <v>1809</v>
      </c>
      <c r="D2104" t="s">
        <v>21</v>
      </c>
      <c r="E2104">
        <v>59047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43134</v>
      </c>
      <c r="L2104" t="s">
        <v>26</v>
      </c>
      <c r="N2104" t="s">
        <v>24</v>
      </c>
    </row>
    <row r="2105" spans="1:14" x14ac:dyDescent="0.25">
      <c r="A2105" t="s">
        <v>814</v>
      </c>
      <c r="B2105" t="s">
        <v>2097</v>
      </c>
      <c r="C2105" t="s">
        <v>1809</v>
      </c>
      <c r="D2105" t="s">
        <v>21</v>
      </c>
      <c r="E2105">
        <v>59047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43134</v>
      </c>
      <c r="L2105" t="s">
        <v>26</v>
      </c>
      <c r="N2105" t="s">
        <v>24</v>
      </c>
    </row>
    <row r="2106" spans="1:14" x14ac:dyDescent="0.25">
      <c r="A2106" t="s">
        <v>76</v>
      </c>
      <c r="B2106" t="s">
        <v>2098</v>
      </c>
      <c r="C2106" t="s">
        <v>1809</v>
      </c>
      <c r="D2106" t="s">
        <v>21</v>
      </c>
      <c r="E2106">
        <v>59047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43134</v>
      </c>
      <c r="L2106" t="s">
        <v>26</v>
      </c>
      <c r="N2106" t="s">
        <v>24</v>
      </c>
    </row>
    <row r="2107" spans="1:14" x14ac:dyDescent="0.25">
      <c r="A2107" t="s">
        <v>2259</v>
      </c>
      <c r="B2107" t="s">
        <v>2260</v>
      </c>
      <c r="C2107" t="s">
        <v>1992</v>
      </c>
      <c r="D2107" t="s">
        <v>21</v>
      </c>
      <c r="E2107">
        <v>59018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43134</v>
      </c>
      <c r="L2107" t="s">
        <v>26</v>
      </c>
      <c r="N2107" t="s">
        <v>24</v>
      </c>
    </row>
    <row r="2108" spans="1:14" x14ac:dyDescent="0.25">
      <c r="A2108" t="s">
        <v>2261</v>
      </c>
      <c r="B2108" t="s">
        <v>2262</v>
      </c>
      <c r="C2108" t="s">
        <v>1992</v>
      </c>
      <c r="D2108" t="s">
        <v>21</v>
      </c>
      <c r="E2108">
        <v>59018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43134</v>
      </c>
      <c r="L2108" t="s">
        <v>26</v>
      </c>
      <c r="N2108" t="s">
        <v>24</v>
      </c>
    </row>
    <row r="2109" spans="1:14" x14ac:dyDescent="0.25">
      <c r="A2109" t="s">
        <v>2263</v>
      </c>
      <c r="B2109" t="s">
        <v>2264</v>
      </c>
      <c r="C2109" t="s">
        <v>1809</v>
      </c>
      <c r="D2109" t="s">
        <v>21</v>
      </c>
      <c r="E2109">
        <v>59047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43134</v>
      </c>
      <c r="L2109" t="s">
        <v>26</v>
      </c>
      <c r="N2109" t="s">
        <v>24</v>
      </c>
    </row>
    <row r="2110" spans="1:14" x14ac:dyDescent="0.25">
      <c r="A2110" t="s">
        <v>998</v>
      </c>
      <c r="B2110" t="s">
        <v>2100</v>
      </c>
      <c r="C2110" t="s">
        <v>1809</v>
      </c>
      <c r="D2110" t="s">
        <v>21</v>
      </c>
      <c r="E2110">
        <v>59047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43134</v>
      </c>
      <c r="L2110" t="s">
        <v>26</v>
      </c>
      <c r="N2110" t="s">
        <v>24</v>
      </c>
    </row>
    <row r="2111" spans="1:14" x14ac:dyDescent="0.25">
      <c r="A2111" t="s">
        <v>2267</v>
      </c>
      <c r="B2111" t="s">
        <v>1123</v>
      </c>
      <c r="C2111" t="s">
        <v>1809</v>
      </c>
      <c r="D2111" t="s">
        <v>21</v>
      </c>
      <c r="E2111">
        <v>59047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43134</v>
      </c>
      <c r="L2111" t="s">
        <v>26</v>
      </c>
      <c r="N2111" t="s">
        <v>24</v>
      </c>
    </row>
    <row r="2112" spans="1:14" x14ac:dyDescent="0.25">
      <c r="A2112" t="s">
        <v>2633</v>
      </c>
      <c r="B2112" t="s">
        <v>2634</v>
      </c>
      <c r="C2112" t="s">
        <v>1809</v>
      </c>
      <c r="D2112" t="s">
        <v>21</v>
      </c>
      <c r="E2112">
        <v>59047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43134</v>
      </c>
      <c r="L2112" t="s">
        <v>26</v>
      </c>
      <c r="N2112" t="s">
        <v>24</v>
      </c>
    </row>
    <row r="2113" spans="1:14" x14ac:dyDescent="0.25">
      <c r="A2113" t="s">
        <v>2268</v>
      </c>
      <c r="B2113" t="s">
        <v>2269</v>
      </c>
      <c r="C2113" t="s">
        <v>2250</v>
      </c>
      <c r="D2113" t="s">
        <v>21</v>
      </c>
      <c r="E2113">
        <v>59086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43134</v>
      </c>
      <c r="L2113" t="s">
        <v>26</v>
      </c>
      <c r="N2113" t="s">
        <v>24</v>
      </c>
    </row>
    <row r="2114" spans="1:14" x14ac:dyDescent="0.25">
      <c r="A2114" t="s">
        <v>2108</v>
      </c>
      <c r="B2114" t="s">
        <v>2109</v>
      </c>
      <c r="C2114" t="s">
        <v>1809</v>
      </c>
      <c r="D2114" t="s">
        <v>21</v>
      </c>
      <c r="E2114">
        <v>59047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43134</v>
      </c>
      <c r="L2114" t="s">
        <v>26</v>
      </c>
      <c r="N2114" t="s">
        <v>24</v>
      </c>
    </row>
    <row r="2115" spans="1:14" x14ac:dyDescent="0.25">
      <c r="A2115" t="s">
        <v>2110</v>
      </c>
      <c r="B2115" t="s">
        <v>2111</v>
      </c>
      <c r="C2115" t="s">
        <v>1809</v>
      </c>
      <c r="D2115" t="s">
        <v>21</v>
      </c>
      <c r="E2115">
        <v>59047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43134</v>
      </c>
      <c r="L2115" t="s">
        <v>26</v>
      </c>
      <c r="N2115" t="s">
        <v>24</v>
      </c>
    </row>
    <row r="2116" spans="1:14" x14ac:dyDescent="0.25">
      <c r="A2116" t="s">
        <v>47</v>
      </c>
      <c r="B2116" t="s">
        <v>2114</v>
      </c>
      <c r="C2116" t="s">
        <v>1809</v>
      </c>
      <c r="D2116" t="s">
        <v>21</v>
      </c>
      <c r="E2116">
        <v>59047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43134</v>
      </c>
      <c r="L2116" t="s">
        <v>26</v>
      </c>
      <c r="N2116" t="s">
        <v>24</v>
      </c>
    </row>
    <row r="2117" spans="1:14" x14ac:dyDescent="0.25">
      <c r="A2117" t="s">
        <v>47</v>
      </c>
      <c r="B2117" t="s">
        <v>2116</v>
      </c>
      <c r="C2117" t="s">
        <v>1809</v>
      </c>
      <c r="D2117" t="s">
        <v>21</v>
      </c>
      <c r="E2117">
        <v>59047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43134</v>
      </c>
      <c r="L2117" t="s">
        <v>26</v>
      </c>
      <c r="N2117" t="s">
        <v>24</v>
      </c>
    </row>
    <row r="2118" spans="1:14" x14ac:dyDescent="0.25">
      <c r="A2118" t="s">
        <v>1382</v>
      </c>
      <c r="B2118" t="s">
        <v>1383</v>
      </c>
      <c r="C2118" t="s">
        <v>154</v>
      </c>
      <c r="D2118" t="s">
        <v>21</v>
      </c>
      <c r="E2118">
        <v>59101</v>
      </c>
      <c r="F2118" t="s">
        <v>22</v>
      </c>
      <c r="G2118" t="s">
        <v>22</v>
      </c>
      <c r="H2118" t="s">
        <v>141</v>
      </c>
      <c r="I2118" t="s">
        <v>142</v>
      </c>
      <c r="J2118" s="1">
        <v>43115</v>
      </c>
      <c r="K2118" s="1">
        <v>43132</v>
      </c>
      <c r="L2118" t="s">
        <v>103</v>
      </c>
      <c r="N2118" t="s">
        <v>2635</v>
      </c>
    </row>
    <row r="2119" spans="1:14" x14ac:dyDescent="0.25">
      <c r="A2119" t="s">
        <v>2493</v>
      </c>
      <c r="B2119" t="s">
        <v>2494</v>
      </c>
      <c r="C2119" t="s">
        <v>758</v>
      </c>
      <c r="D2119" t="s">
        <v>21</v>
      </c>
      <c r="E2119">
        <v>59716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43130</v>
      </c>
      <c r="L2119" t="s">
        <v>26</v>
      </c>
      <c r="N2119" t="s">
        <v>24</v>
      </c>
    </row>
    <row r="2120" spans="1:14" x14ac:dyDescent="0.25">
      <c r="A2120" t="s">
        <v>2023</v>
      </c>
      <c r="B2120" t="s">
        <v>886</v>
      </c>
      <c r="C2120" t="s">
        <v>2024</v>
      </c>
      <c r="D2120" t="s">
        <v>21</v>
      </c>
      <c r="E2120">
        <v>59471</v>
      </c>
      <c r="F2120" t="s">
        <v>23</v>
      </c>
      <c r="G2120" t="s">
        <v>23</v>
      </c>
      <c r="H2120" t="s">
        <v>24</v>
      </c>
      <c r="I2120" t="s">
        <v>24</v>
      </c>
      <c r="J2120" t="s">
        <v>25</v>
      </c>
      <c r="K2120" s="1">
        <v>43128</v>
      </c>
      <c r="L2120" t="s">
        <v>26</v>
      </c>
      <c r="N2120" t="s">
        <v>24</v>
      </c>
    </row>
    <row r="2121" spans="1:14" x14ac:dyDescent="0.25">
      <c r="A2121" t="s">
        <v>597</v>
      </c>
      <c r="B2121" t="s">
        <v>598</v>
      </c>
      <c r="C2121" t="s">
        <v>599</v>
      </c>
      <c r="D2121" t="s">
        <v>21</v>
      </c>
      <c r="E2121">
        <v>59054</v>
      </c>
      <c r="F2121" t="s">
        <v>23</v>
      </c>
      <c r="G2121" t="s">
        <v>23</v>
      </c>
      <c r="H2121" t="s">
        <v>24</v>
      </c>
      <c r="I2121" t="s">
        <v>24</v>
      </c>
      <c r="J2121" t="s">
        <v>25</v>
      </c>
      <c r="K2121" s="1">
        <v>43128</v>
      </c>
      <c r="L2121" t="s">
        <v>26</v>
      </c>
      <c r="N2121" t="s">
        <v>24</v>
      </c>
    </row>
    <row r="2122" spans="1:14" x14ac:dyDescent="0.25">
      <c r="A2122" t="s">
        <v>2027</v>
      </c>
      <c r="B2122" t="s">
        <v>2028</v>
      </c>
      <c r="C2122" t="s">
        <v>2024</v>
      </c>
      <c r="D2122" t="s">
        <v>21</v>
      </c>
      <c r="E2122">
        <v>59471</v>
      </c>
      <c r="F2122" t="s">
        <v>23</v>
      </c>
      <c r="G2122" t="s">
        <v>23</v>
      </c>
      <c r="H2122" t="s">
        <v>24</v>
      </c>
      <c r="I2122" t="s">
        <v>24</v>
      </c>
      <c r="J2122" t="s">
        <v>25</v>
      </c>
      <c r="K2122" s="1">
        <v>43128</v>
      </c>
      <c r="L2122" t="s">
        <v>26</v>
      </c>
      <c r="N2122" t="s">
        <v>24</v>
      </c>
    </row>
    <row r="2123" spans="1:14" x14ac:dyDescent="0.25">
      <c r="A2123" t="s">
        <v>2077</v>
      </c>
      <c r="B2123" t="s">
        <v>2078</v>
      </c>
      <c r="C2123" t="s">
        <v>2076</v>
      </c>
      <c r="D2123" t="s">
        <v>21</v>
      </c>
      <c r="E2123">
        <v>59032</v>
      </c>
      <c r="F2123" t="s">
        <v>23</v>
      </c>
      <c r="G2123" t="s">
        <v>23</v>
      </c>
      <c r="H2123" t="s">
        <v>24</v>
      </c>
      <c r="I2123" t="s">
        <v>24</v>
      </c>
      <c r="J2123" t="s">
        <v>25</v>
      </c>
      <c r="K2123" s="1">
        <v>43128</v>
      </c>
      <c r="L2123" t="s">
        <v>26</v>
      </c>
      <c r="N2123" t="s">
        <v>24</v>
      </c>
    </row>
    <row r="2124" spans="1:14" x14ac:dyDescent="0.25">
      <c r="A2124" t="s">
        <v>1229</v>
      </c>
      <c r="B2124" t="s">
        <v>1230</v>
      </c>
      <c r="C2124" t="s">
        <v>1213</v>
      </c>
      <c r="D2124" t="s">
        <v>21</v>
      </c>
      <c r="E2124">
        <v>59421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43122</v>
      </c>
      <c r="L2124" t="s">
        <v>26</v>
      </c>
      <c r="N2124" t="s">
        <v>24</v>
      </c>
    </row>
    <row r="2125" spans="1:14" x14ac:dyDescent="0.25">
      <c r="A2125" t="s">
        <v>1446</v>
      </c>
      <c r="B2125" t="s">
        <v>1447</v>
      </c>
      <c r="C2125" t="s">
        <v>1240</v>
      </c>
      <c r="D2125" t="s">
        <v>21</v>
      </c>
      <c r="E2125">
        <v>59487</v>
      </c>
      <c r="F2125" t="s">
        <v>22</v>
      </c>
      <c r="G2125" t="s">
        <v>23</v>
      </c>
      <c r="H2125" t="s">
        <v>24</v>
      </c>
      <c r="I2125" t="s">
        <v>24</v>
      </c>
      <c r="J2125" t="s">
        <v>25</v>
      </c>
      <c r="K2125" s="1">
        <v>43122</v>
      </c>
      <c r="L2125" t="s">
        <v>26</v>
      </c>
      <c r="N2125" t="s">
        <v>24</v>
      </c>
    </row>
    <row r="2126" spans="1:14" x14ac:dyDescent="0.25">
      <c r="A2126" t="s">
        <v>1448</v>
      </c>
      <c r="B2126" t="s">
        <v>1449</v>
      </c>
      <c r="C2126" t="s">
        <v>1240</v>
      </c>
      <c r="D2126" t="s">
        <v>21</v>
      </c>
      <c r="E2126">
        <v>59487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43122</v>
      </c>
      <c r="L2126" t="s">
        <v>26</v>
      </c>
      <c r="N2126" t="s">
        <v>24</v>
      </c>
    </row>
    <row r="2127" spans="1:14" x14ac:dyDescent="0.25">
      <c r="A2127" t="s">
        <v>1871</v>
      </c>
      <c r="B2127" t="s">
        <v>1872</v>
      </c>
      <c r="C2127" t="s">
        <v>943</v>
      </c>
      <c r="D2127" t="s">
        <v>21</v>
      </c>
      <c r="E2127">
        <v>59330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43122</v>
      </c>
      <c r="L2127" t="s">
        <v>26</v>
      </c>
      <c r="N2127" t="s">
        <v>24</v>
      </c>
    </row>
    <row r="2128" spans="1:14" x14ac:dyDescent="0.25">
      <c r="A2128" t="s">
        <v>516</v>
      </c>
      <c r="B2128" t="s">
        <v>813</v>
      </c>
      <c r="C2128" t="s">
        <v>808</v>
      </c>
      <c r="D2128" t="s">
        <v>21</v>
      </c>
      <c r="E2128">
        <v>59436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43122</v>
      </c>
      <c r="L2128" t="s">
        <v>26</v>
      </c>
      <c r="N2128" t="s">
        <v>24</v>
      </c>
    </row>
    <row r="2129" spans="1:14" x14ac:dyDescent="0.25">
      <c r="A2129" t="s">
        <v>1231</v>
      </c>
      <c r="B2129" t="s">
        <v>1232</v>
      </c>
      <c r="C2129" t="s">
        <v>1213</v>
      </c>
      <c r="D2129" t="s">
        <v>21</v>
      </c>
      <c r="E2129">
        <v>59421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43122</v>
      </c>
      <c r="L2129" t="s">
        <v>26</v>
      </c>
      <c r="N2129" t="s">
        <v>24</v>
      </c>
    </row>
    <row r="2130" spans="1:14" x14ac:dyDescent="0.25">
      <c r="A2130" t="s">
        <v>2636</v>
      </c>
      <c r="B2130" t="s">
        <v>2637</v>
      </c>
      <c r="C2130" t="s">
        <v>1166</v>
      </c>
      <c r="D2130" t="s">
        <v>21</v>
      </c>
      <c r="E2130">
        <v>59486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43122</v>
      </c>
      <c r="L2130" t="s">
        <v>26</v>
      </c>
      <c r="N2130" t="s">
        <v>24</v>
      </c>
    </row>
    <row r="2131" spans="1:14" x14ac:dyDescent="0.25">
      <c r="A2131" t="s">
        <v>1147</v>
      </c>
      <c r="B2131" t="s">
        <v>1148</v>
      </c>
      <c r="C2131" t="s">
        <v>1149</v>
      </c>
      <c r="D2131" t="s">
        <v>21</v>
      </c>
      <c r="E2131">
        <v>59531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43122</v>
      </c>
      <c r="L2131" t="s">
        <v>26</v>
      </c>
      <c r="N2131" t="s">
        <v>24</v>
      </c>
    </row>
    <row r="2132" spans="1:14" x14ac:dyDescent="0.25">
      <c r="A2132" t="s">
        <v>79</v>
      </c>
      <c r="B2132" t="s">
        <v>1699</v>
      </c>
      <c r="C2132" t="s">
        <v>943</v>
      </c>
      <c r="D2132" t="s">
        <v>21</v>
      </c>
      <c r="E2132">
        <v>59330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43122</v>
      </c>
      <c r="L2132" t="s">
        <v>26</v>
      </c>
      <c r="N2132" t="s">
        <v>24</v>
      </c>
    </row>
    <row r="2133" spans="1:14" x14ac:dyDescent="0.25">
      <c r="A2133" t="s">
        <v>2009</v>
      </c>
      <c r="B2133" t="s">
        <v>2010</v>
      </c>
      <c r="C2133" t="s">
        <v>2011</v>
      </c>
      <c r="D2133" t="s">
        <v>21</v>
      </c>
      <c r="E2133">
        <v>59414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43122</v>
      </c>
      <c r="L2133" t="s">
        <v>26</v>
      </c>
      <c r="N2133" t="s">
        <v>24</v>
      </c>
    </row>
    <row r="2134" spans="1:14" x14ac:dyDescent="0.25">
      <c r="A2134" t="s">
        <v>171</v>
      </c>
      <c r="B2134" t="s">
        <v>1162</v>
      </c>
      <c r="C2134" t="s">
        <v>57</v>
      </c>
      <c r="D2134" t="s">
        <v>21</v>
      </c>
      <c r="E2134">
        <v>59425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43122</v>
      </c>
      <c r="L2134" t="s">
        <v>26</v>
      </c>
      <c r="N2134" t="s">
        <v>24</v>
      </c>
    </row>
    <row r="2135" spans="1:14" x14ac:dyDescent="0.25">
      <c r="A2135" t="s">
        <v>1463</v>
      </c>
      <c r="B2135" t="s">
        <v>1464</v>
      </c>
      <c r="C2135" t="s">
        <v>1240</v>
      </c>
      <c r="D2135" t="s">
        <v>21</v>
      </c>
      <c r="E2135">
        <v>59487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43122</v>
      </c>
      <c r="L2135" t="s">
        <v>26</v>
      </c>
      <c r="N2135" t="s">
        <v>24</v>
      </c>
    </row>
    <row r="2136" spans="1:14" x14ac:dyDescent="0.25">
      <c r="A2136" t="s">
        <v>1238</v>
      </c>
      <c r="B2136" t="s">
        <v>1239</v>
      </c>
      <c r="C2136" t="s">
        <v>1240</v>
      </c>
      <c r="D2136" t="s">
        <v>21</v>
      </c>
      <c r="E2136">
        <v>59487</v>
      </c>
      <c r="F2136" t="s">
        <v>22</v>
      </c>
      <c r="G2136" t="s">
        <v>23</v>
      </c>
      <c r="H2136" t="s">
        <v>24</v>
      </c>
      <c r="I2136" t="s">
        <v>24</v>
      </c>
      <c r="J2136" t="s">
        <v>25</v>
      </c>
      <c r="K2136" s="1">
        <v>43122</v>
      </c>
      <c r="L2136" t="s">
        <v>26</v>
      </c>
      <c r="N2136" t="s">
        <v>24</v>
      </c>
    </row>
    <row r="2137" spans="1:14" x14ac:dyDescent="0.25">
      <c r="A2137" t="s">
        <v>823</v>
      </c>
      <c r="B2137" t="s">
        <v>824</v>
      </c>
      <c r="C2137" t="s">
        <v>808</v>
      </c>
      <c r="D2137" t="s">
        <v>21</v>
      </c>
      <c r="E2137">
        <v>59436</v>
      </c>
      <c r="F2137" t="s">
        <v>22</v>
      </c>
      <c r="G2137" t="s">
        <v>23</v>
      </c>
      <c r="H2137" t="s">
        <v>24</v>
      </c>
      <c r="I2137" t="s">
        <v>24</v>
      </c>
      <c r="J2137" t="s">
        <v>25</v>
      </c>
      <c r="K2137" s="1">
        <v>43122</v>
      </c>
      <c r="L2137" t="s">
        <v>26</v>
      </c>
      <c r="N2137" t="s">
        <v>24</v>
      </c>
    </row>
    <row r="2138" spans="1:14" x14ac:dyDescent="0.25">
      <c r="A2138" t="s">
        <v>1171</v>
      </c>
      <c r="B2138" t="s">
        <v>1172</v>
      </c>
      <c r="C2138" t="s">
        <v>1173</v>
      </c>
      <c r="D2138" t="s">
        <v>21</v>
      </c>
      <c r="E2138">
        <v>59444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43122</v>
      </c>
      <c r="L2138" t="s">
        <v>26</v>
      </c>
      <c r="N2138" t="s">
        <v>24</v>
      </c>
    </row>
    <row r="2139" spans="1:14" x14ac:dyDescent="0.25">
      <c r="A2139" t="s">
        <v>182</v>
      </c>
      <c r="B2139" t="s">
        <v>184</v>
      </c>
      <c r="C2139" t="s">
        <v>64</v>
      </c>
      <c r="D2139" t="s">
        <v>21</v>
      </c>
      <c r="E2139">
        <v>59404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43122</v>
      </c>
      <c r="L2139" t="s">
        <v>26</v>
      </c>
      <c r="N2139" t="s">
        <v>24</v>
      </c>
    </row>
    <row r="2140" spans="1:14" x14ac:dyDescent="0.25">
      <c r="A2140" t="s">
        <v>1710</v>
      </c>
      <c r="B2140" t="s">
        <v>1711</v>
      </c>
      <c r="C2140" t="s">
        <v>943</v>
      </c>
      <c r="D2140" t="s">
        <v>21</v>
      </c>
      <c r="E2140">
        <v>59330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43122</v>
      </c>
      <c r="L2140" t="s">
        <v>26</v>
      </c>
      <c r="N2140" t="s">
        <v>24</v>
      </c>
    </row>
    <row r="2141" spans="1:14" x14ac:dyDescent="0.25">
      <c r="A2141" t="s">
        <v>1236</v>
      </c>
      <c r="B2141" t="s">
        <v>1237</v>
      </c>
      <c r="C2141" t="s">
        <v>1213</v>
      </c>
      <c r="D2141" t="s">
        <v>21</v>
      </c>
      <c r="E2141">
        <v>59421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43122</v>
      </c>
      <c r="L2141" t="s">
        <v>26</v>
      </c>
      <c r="N2141" t="s">
        <v>24</v>
      </c>
    </row>
    <row r="2142" spans="1:14" x14ac:dyDescent="0.25">
      <c r="A2142" t="s">
        <v>1180</v>
      </c>
      <c r="B2142" t="s">
        <v>1181</v>
      </c>
      <c r="C2142" t="s">
        <v>1166</v>
      </c>
      <c r="D2142" t="s">
        <v>21</v>
      </c>
      <c r="E2142">
        <v>59486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43122</v>
      </c>
      <c r="L2142" t="s">
        <v>26</v>
      </c>
      <c r="N2142" t="s">
        <v>24</v>
      </c>
    </row>
    <row r="2143" spans="1:14" x14ac:dyDescent="0.25">
      <c r="A2143" t="s">
        <v>47</v>
      </c>
      <c r="B2143" t="s">
        <v>1185</v>
      </c>
      <c r="C2143" t="s">
        <v>57</v>
      </c>
      <c r="D2143" t="s">
        <v>21</v>
      </c>
      <c r="E2143">
        <v>59425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43122</v>
      </c>
      <c r="L2143" t="s">
        <v>26</v>
      </c>
      <c r="N2143" t="s">
        <v>24</v>
      </c>
    </row>
    <row r="2144" spans="1:14" x14ac:dyDescent="0.25">
      <c r="A2144" t="s">
        <v>2033</v>
      </c>
      <c r="B2144" t="s">
        <v>2034</v>
      </c>
      <c r="C2144" t="s">
        <v>943</v>
      </c>
      <c r="D2144" t="s">
        <v>21</v>
      </c>
      <c r="E2144">
        <v>59330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43121</v>
      </c>
      <c r="L2144" t="s">
        <v>26</v>
      </c>
      <c r="N2144" t="s">
        <v>24</v>
      </c>
    </row>
    <row r="2145" spans="1:14" x14ac:dyDescent="0.25">
      <c r="A2145" t="s">
        <v>182</v>
      </c>
      <c r="B2145" t="s">
        <v>1706</v>
      </c>
      <c r="C2145" t="s">
        <v>943</v>
      </c>
      <c r="D2145" t="s">
        <v>21</v>
      </c>
      <c r="E2145">
        <v>59330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43121</v>
      </c>
      <c r="L2145" t="s">
        <v>26</v>
      </c>
      <c r="N2145" t="s">
        <v>24</v>
      </c>
    </row>
    <row r="2146" spans="1:14" x14ac:dyDescent="0.25">
      <c r="A2146" t="s">
        <v>1881</v>
      </c>
      <c r="B2146" t="s">
        <v>1882</v>
      </c>
      <c r="C2146" t="s">
        <v>943</v>
      </c>
      <c r="D2146" t="s">
        <v>21</v>
      </c>
      <c r="E2146">
        <v>59330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43121</v>
      </c>
      <c r="L2146" t="s">
        <v>26</v>
      </c>
      <c r="N2146" t="s">
        <v>24</v>
      </c>
    </row>
    <row r="2147" spans="1:14" x14ac:dyDescent="0.25">
      <c r="A2147" t="s">
        <v>1713</v>
      </c>
      <c r="B2147" t="s">
        <v>1714</v>
      </c>
      <c r="C2147" t="s">
        <v>943</v>
      </c>
      <c r="D2147" t="s">
        <v>21</v>
      </c>
      <c r="E2147">
        <v>59330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43121</v>
      </c>
      <c r="L2147" t="s">
        <v>26</v>
      </c>
      <c r="N2147" t="s">
        <v>24</v>
      </c>
    </row>
    <row r="2148" spans="1:14" x14ac:dyDescent="0.25">
      <c r="A2148" t="s">
        <v>878</v>
      </c>
      <c r="B2148" t="s">
        <v>1786</v>
      </c>
      <c r="C2148" t="s">
        <v>1505</v>
      </c>
      <c r="D2148" t="s">
        <v>21</v>
      </c>
      <c r="E2148">
        <v>59714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43120</v>
      </c>
      <c r="L2148" t="s">
        <v>26</v>
      </c>
      <c r="N2148" t="s">
        <v>24</v>
      </c>
    </row>
    <row r="2149" spans="1:14" x14ac:dyDescent="0.25">
      <c r="A2149" t="s">
        <v>1978</v>
      </c>
      <c r="B2149" t="s">
        <v>1979</v>
      </c>
      <c r="C2149" t="s">
        <v>1505</v>
      </c>
      <c r="D2149" t="s">
        <v>21</v>
      </c>
      <c r="E2149">
        <v>59714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43120</v>
      </c>
      <c r="L2149" t="s">
        <v>26</v>
      </c>
      <c r="N2149" t="s">
        <v>24</v>
      </c>
    </row>
    <row r="2150" spans="1:14" x14ac:dyDescent="0.25">
      <c r="A2150" t="s">
        <v>2638</v>
      </c>
      <c r="B2150" t="s">
        <v>757</v>
      </c>
      <c r="C2150" t="s">
        <v>758</v>
      </c>
      <c r="D2150" t="s">
        <v>21</v>
      </c>
      <c r="E2150">
        <v>59716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43120</v>
      </c>
      <c r="L2150" t="s">
        <v>26</v>
      </c>
      <c r="N2150" t="s">
        <v>24</v>
      </c>
    </row>
    <row r="2151" spans="1:14" x14ac:dyDescent="0.25">
      <c r="A2151" t="s">
        <v>33</v>
      </c>
      <c r="B2151" t="s">
        <v>815</v>
      </c>
      <c r="C2151" t="s">
        <v>758</v>
      </c>
      <c r="D2151" t="s">
        <v>21</v>
      </c>
      <c r="E2151">
        <v>59716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43120</v>
      </c>
      <c r="L2151" t="s">
        <v>26</v>
      </c>
      <c r="N2151" t="s">
        <v>24</v>
      </c>
    </row>
    <row r="2152" spans="1:14" x14ac:dyDescent="0.25">
      <c r="A2152" t="s">
        <v>1982</v>
      </c>
      <c r="B2152" t="s">
        <v>2639</v>
      </c>
      <c r="C2152" t="s">
        <v>1505</v>
      </c>
      <c r="D2152" t="s">
        <v>21</v>
      </c>
      <c r="E2152">
        <v>59714</v>
      </c>
      <c r="F2152" t="s">
        <v>22</v>
      </c>
      <c r="G2152" t="s">
        <v>23</v>
      </c>
      <c r="H2152" t="s">
        <v>24</v>
      </c>
      <c r="I2152" t="s">
        <v>24</v>
      </c>
      <c r="J2152" t="s">
        <v>25</v>
      </c>
      <c r="K2152" s="1">
        <v>43120</v>
      </c>
      <c r="L2152" t="s">
        <v>26</v>
      </c>
      <c r="N2152" t="s">
        <v>24</v>
      </c>
    </row>
    <row r="2153" spans="1:14" x14ac:dyDescent="0.25">
      <c r="A2153" t="s">
        <v>1832</v>
      </c>
      <c r="B2153" t="s">
        <v>1884</v>
      </c>
      <c r="C2153" t="s">
        <v>1505</v>
      </c>
      <c r="D2153" t="s">
        <v>21</v>
      </c>
      <c r="E2153">
        <v>59714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43120</v>
      </c>
      <c r="L2153" t="s">
        <v>26</v>
      </c>
      <c r="N2153" t="s">
        <v>24</v>
      </c>
    </row>
    <row r="2154" spans="1:14" x14ac:dyDescent="0.25">
      <c r="A2154" t="s">
        <v>1074</v>
      </c>
      <c r="B2154" t="s">
        <v>2640</v>
      </c>
      <c r="C2154" t="s">
        <v>758</v>
      </c>
      <c r="D2154" t="s">
        <v>21</v>
      </c>
      <c r="E2154">
        <v>59716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43120</v>
      </c>
      <c r="L2154" t="s">
        <v>26</v>
      </c>
      <c r="N2154" t="s">
        <v>24</v>
      </c>
    </row>
    <row r="2155" spans="1:14" x14ac:dyDescent="0.25">
      <c r="A2155" t="s">
        <v>1793</v>
      </c>
      <c r="B2155" t="s">
        <v>1794</v>
      </c>
      <c r="C2155" t="s">
        <v>1505</v>
      </c>
      <c r="D2155" t="s">
        <v>21</v>
      </c>
      <c r="E2155">
        <v>59714</v>
      </c>
      <c r="F2155" t="s">
        <v>22</v>
      </c>
      <c r="G2155" t="s">
        <v>23</v>
      </c>
      <c r="H2155" t="s">
        <v>24</v>
      </c>
      <c r="I2155" t="s">
        <v>24</v>
      </c>
      <c r="J2155" t="s">
        <v>25</v>
      </c>
      <c r="K2155" s="1">
        <v>43120</v>
      </c>
      <c r="L2155" t="s">
        <v>26</v>
      </c>
      <c r="N2155" t="s">
        <v>24</v>
      </c>
    </row>
    <row r="2156" spans="1:14" x14ac:dyDescent="0.25">
      <c r="A2156" t="s">
        <v>1986</v>
      </c>
      <c r="B2156" t="s">
        <v>1987</v>
      </c>
      <c r="C2156" t="s">
        <v>1505</v>
      </c>
      <c r="D2156" t="s">
        <v>21</v>
      </c>
      <c r="E2156">
        <v>59714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43120</v>
      </c>
      <c r="L2156" t="s">
        <v>26</v>
      </c>
      <c r="N2156" t="s">
        <v>24</v>
      </c>
    </row>
    <row r="2157" spans="1:14" x14ac:dyDescent="0.25">
      <c r="A2157" t="s">
        <v>998</v>
      </c>
      <c r="B2157" t="s">
        <v>1647</v>
      </c>
      <c r="C2157" t="s">
        <v>1505</v>
      </c>
      <c r="D2157" t="s">
        <v>21</v>
      </c>
      <c r="E2157">
        <v>59714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43120</v>
      </c>
      <c r="L2157" t="s">
        <v>26</v>
      </c>
      <c r="N2157" t="s">
        <v>24</v>
      </c>
    </row>
    <row r="2158" spans="1:14" x14ac:dyDescent="0.25">
      <c r="A2158" t="s">
        <v>1988</v>
      </c>
      <c r="B2158" t="s">
        <v>1989</v>
      </c>
      <c r="C2158" t="s">
        <v>1505</v>
      </c>
      <c r="D2158" t="s">
        <v>21</v>
      </c>
      <c r="E2158">
        <v>59714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43120</v>
      </c>
      <c r="L2158" t="s">
        <v>26</v>
      </c>
      <c r="N2158" t="s">
        <v>24</v>
      </c>
    </row>
    <row r="2159" spans="1:14" x14ac:dyDescent="0.25">
      <c r="A2159" t="s">
        <v>214</v>
      </c>
      <c r="B2159" t="s">
        <v>1994</v>
      </c>
      <c r="C2159" t="s">
        <v>1505</v>
      </c>
      <c r="D2159" t="s">
        <v>21</v>
      </c>
      <c r="E2159">
        <v>59714</v>
      </c>
      <c r="F2159" t="s">
        <v>22</v>
      </c>
      <c r="G2159" t="s">
        <v>23</v>
      </c>
      <c r="H2159" t="s">
        <v>24</v>
      </c>
      <c r="I2159" t="s">
        <v>24</v>
      </c>
      <c r="J2159" t="s">
        <v>25</v>
      </c>
      <c r="K2159" s="1">
        <v>43120</v>
      </c>
      <c r="L2159" t="s">
        <v>26</v>
      </c>
      <c r="N2159" t="s">
        <v>24</v>
      </c>
    </row>
    <row r="2160" spans="1:14" x14ac:dyDescent="0.25">
      <c r="A2160" t="s">
        <v>665</v>
      </c>
      <c r="B2160" t="s">
        <v>1504</v>
      </c>
      <c r="C2160" t="s">
        <v>1505</v>
      </c>
      <c r="D2160" t="s">
        <v>21</v>
      </c>
      <c r="E2160">
        <v>59714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43120</v>
      </c>
      <c r="L2160" t="s">
        <v>26</v>
      </c>
      <c r="N2160" t="s">
        <v>24</v>
      </c>
    </row>
    <row r="2161" spans="1:14" x14ac:dyDescent="0.25">
      <c r="A2161" t="s">
        <v>1995</v>
      </c>
      <c r="B2161" t="s">
        <v>1996</v>
      </c>
      <c r="C2161" t="s">
        <v>1505</v>
      </c>
      <c r="D2161" t="s">
        <v>21</v>
      </c>
      <c r="E2161">
        <v>59714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43120</v>
      </c>
      <c r="L2161" t="s">
        <v>26</v>
      </c>
      <c r="N2161" t="s">
        <v>24</v>
      </c>
    </row>
    <row r="2162" spans="1:14" x14ac:dyDescent="0.25">
      <c r="A2162" t="s">
        <v>1801</v>
      </c>
      <c r="B2162" t="s">
        <v>1802</v>
      </c>
      <c r="C2162" t="s">
        <v>1505</v>
      </c>
      <c r="D2162" t="s">
        <v>21</v>
      </c>
      <c r="E2162">
        <v>59714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43120</v>
      </c>
      <c r="L2162" t="s">
        <v>26</v>
      </c>
      <c r="N2162" t="s">
        <v>24</v>
      </c>
    </row>
    <row r="2163" spans="1:14" x14ac:dyDescent="0.25">
      <c r="A2163" t="s">
        <v>1086</v>
      </c>
      <c r="B2163" t="s">
        <v>1087</v>
      </c>
      <c r="C2163" t="s">
        <v>758</v>
      </c>
      <c r="D2163" t="s">
        <v>21</v>
      </c>
      <c r="E2163">
        <v>59716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43120</v>
      </c>
      <c r="L2163" t="s">
        <v>26</v>
      </c>
      <c r="N2163" t="s">
        <v>24</v>
      </c>
    </row>
    <row r="2164" spans="1:14" x14ac:dyDescent="0.25">
      <c r="A2164" t="s">
        <v>227</v>
      </c>
      <c r="B2164" t="s">
        <v>1813</v>
      </c>
      <c r="C2164" t="s">
        <v>1505</v>
      </c>
      <c r="D2164" t="s">
        <v>21</v>
      </c>
      <c r="E2164">
        <v>59714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43120</v>
      </c>
      <c r="L2164" t="s">
        <v>26</v>
      </c>
      <c r="N2164" t="s">
        <v>24</v>
      </c>
    </row>
    <row r="2165" spans="1:14" x14ac:dyDescent="0.25">
      <c r="A2165" t="s">
        <v>47</v>
      </c>
      <c r="B2165" t="s">
        <v>1688</v>
      </c>
      <c r="C2165" t="s">
        <v>1505</v>
      </c>
      <c r="D2165" t="s">
        <v>21</v>
      </c>
      <c r="E2165">
        <v>59714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43120</v>
      </c>
      <c r="L2165" t="s">
        <v>26</v>
      </c>
      <c r="N2165" t="s">
        <v>24</v>
      </c>
    </row>
    <row r="2166" spans="1:14" x14ac:dyDescent="0.25">
      <c r="A2166" t="s">
        <v>47</v>
      </c>
      <c r="B2166" t="s">
        <v>1686</v>
      </c>
      <c r="C2166" t="s">
        <v>20</v>
      </c>
      <c r="D2166" t="s">
        <v>21</v>
      </c>
      <c r="E2166">
        <v>59718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43120</v>
      </c>
      <c r="L2166" t="s">
        <v>26</v>
      </c>
      <c r="N2166" t="s">
        <v>24</v>
      </c>
    </row>
    <row r="2167" spans="1:14" x14ac:dyDescent="0.25">
      <c r="A2167" t="s">
        <v>47</v>
      </c>
      <c r="B2167" t="s">
        <v>1816</v>
      </c>
      <c r="C2167" t="s">
        <v>1505</v>
      </c>
      <c r="D2167" t="s">
        <v>21</v>
      </c>
      <c r="E2167">
        <v>59714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43120</v>
      </c>
      <c r="L2167" t="s">
        <v>26</v>
      </c>
      <c r="N2167" t="s">
        <v>24</v>
      </c>
    </row>
    <row r="2168" spans="1:14" x14ac:dyDescent="0.25">
      <c r="A2168" t="s">
        <v>878</v>
      </c>
      <c r="B2168" t="s">
        <v>2174</v>
      </c>
      <c r="C2168" t="s">
        <v>64</v>
      </c>
      <c r="D2168" t="s">
        <v>21</v>
      </c>
      <c r="E2168">
        <v>59405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43118</v>
      </c>
      <c r="L2168" t="s">
        <v>26</v>
      </c>
      <c r="N2168" t="s">
        <v>24</v>
      </c>
    </row>
    <row r="2169" spans="1:14" x14ac:dyDescent="0.25">
      <c r="A2169" t="s">
        <v>1275</v>
      </c>
      <c r="B2169" t="s">
        <v>1276</v>
      </c>
      <c r="C2169" t="s">
        <v>131</v>
      </c>
      <c r="D2169" t="s">
        <v>21</v>
      </c>
      <c r="E2169">
        <v>59802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43118</v>
      </c>
      <c r="L2169" t="s">
        <v>26</v>
      </c>
      <c r="N2169" t="s">
        <v>24</v>
      </c>
    </row>
    <row r="2170" spans="1:14" x14ac:dyDescent="0.25">
      <c r="A2170" t="s">
        <v>2208</v>
      </c>
      <c r="B2170" t="s">
        <v>2209</v>
      </c>
      <c r="C2170" t="s">
        <v>78</v>
      </c>
      <c r="D2170" t="s">
        <v>21</v>
      </c>
      <c r="E2170">
        <v>59602</v>
      </c>
      <c r="F2170" t="s">
        <v>22</v>
      </c>
      <c r="G2170" t="s">
        <v>23</v>
      </c>
      <c r="H2170" t="s">
        <v>24</v>
      </c>
      <c r="I2170" t="s">
        <v>24</v>
      </c>
      <c r="J2170" t="s">
        <v>25</v>
      </c>
      <c r="K2170" s="1">
        <v>43118</v>
      </c>
      <c r="L2170" t="s">
        <v>26</v>
      </c>
      <c r="N2170" t="s">
        <v>24</v>
      </c>
    </row>
    <row r="2171" spans="1:14" x14ac:dyDescent="0.25">
      <c r="A2171" t="s">
        <v>1036</v>
      </c>
      <c r="B2171" t="s">
        <v>1037</v>
      </c>
      <c r="C2171" t="s">
        <v>131</v>
      </c>
      <c r="D2171" t="s">
        <v>21</v>
      </c>
      <c r="E2171">
        <v>59808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43118</v>
      </c>
      <c r="L2171" t="s">
        <v>26</v>
      </c>
      <c r="N2171" t="s">
        <v>24</v>
      </c>
    </row>
    <row r="2172" spans="1:14" x14ac:dyDescent="0.25">
      <c r="A2172" t="s">
        <v>1297</v>
      </c>
      <c r="B2172" t="s">
        <v>1298</v>
      </c>
      <c r="C2172" t="s">
        <v>131</v>
      </c>
      <c r="D2172" t="s">
        <v>21</v>
      </c>
      <c r="E2172">
        <v>59802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43118</v>
      </c>
      <c r="L2172" t="s">
        <v>26</v>
      </c>
      <c r="N2172" t="s">
        <v>24</v>
      </c>
    </row>
    <row r="2173" spans="1:14" x14ac:dyDescent="0.25">
      <c r="A2173" t="s">
        <v>2529</v>
      </c>
      <c r="B2173" t="s">
        <v>509</v>
      </c>
      <c r="C2173" t="s">
        <v>510</v>
      </c>
      <c r="D2173" t="s">
        <v>21</v>
      </c>
      <c r="E2173">
        <v>59484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43118</v>
      </c>
      <c r="L2173" t="s">
        <v>26</v>
      </c>
      <c r="N2173" t="s">
        <v>24</v>
      </c>
    </row>
    <row r="2174" spans="1:14" x14ac:dyDescent="0.25">
      <c r="A2174" t="s">
        <v>47</v>
      </c>
      <c r="B2174" t="s">
        <v>1045</v>
      </c>
      <c r="C2174" t="s">
        <v>131</v>
      </c>
      <c r="D2174" t="s">
        <v>21</v>
      </c>
      <c r="E2174">
        <v>59808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43118</v>
      </c>
      <c r="L2174" t="s">
        <v>26</v>
      </c>
      <c r="N2174" t="s">
        <v>24</v>
      </c>
    </row>
    <row r="2175" spans="1:14" x14ac:dyDescent="0.25">
      <c r="A2175" t="s">
        <v>1918</v>
      </c>
      <c r="B2175" t="s">
        <v>1919</v>
      </c>
      <c r="C2175" t="s">
        <v>131</v>
      </c>
      <c r="D2175" t="s">
        <v>21</v>
      </c>
      <c r="E2175">
        <v>59802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43118</v>
      </c>
      <c r="L2175" t="s">
        <v>26</v>
      </c>
      <c r="N2175" t="s">
        <v>24</v>
      </c>
    </row>
    <row r="2176" spans="1:14" x14ac:dyDescent="0.25">
      <c r="A2176" t="s">
        <v>2641</v>
      </c>
      <c r="B2176" t="s">
        <v>2642</v>
      </c>
      <c r="C2176" t="s">
        <v>78</v>
      </c>
      <c r="D2176" t="s">
        <v>21</v>
      </c>
      <c r="E2176">
        <v>59601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43116</v>
      </c>
      <c r="L2176" t="s">
        <v>26</v>
      </c>
      <c r="N2176" t="s">
        <v>24</v>
      </c>
    </row>
    <row r="2177" spans="1:14" x14ac:dyDescent="0.25">
      <c r="A2177" t="s">
        <v>76</v>
      </c>
      <c r="B2177" t="s">
        <v>2643</v>
      </c>
      <c r="C2177" t="s">
        <v>78</v>
      </c>
      <c r="D2177" t="s">
        <v>21</v>
      </c>
      <c r="E2177">
        <v>59601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43116</v>
      </c>
      <c r="L2177" t="s">
        <v>26</v>
      </c>
      <c r="N2177" t="s">
        <v>24</v>
      </c>
    </row>
    <row r="2178" spans="1:14" x14ac:dyDescent="0.25">
      <c r="A2178" t="s">
        <v>878</v>
      </c>
      <c r="B2178" t="s">
        <v>1143</v>
      </c>
      <c r="C2178" t="s">
        <v>830</v>
      </c>
      <c r="D2178" t="s">
        <v>21</v>
      </c>
      <c r="E2178">
        <v>59474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43115</v>
      </c>
      <c r="L2178" t="s">
        <v>26</v>
      </c>
      <c r="N2178" t="s">
        <v>24</v>
      </c>
    </row>
    <row r="2179" spans="1:14" x14ac:dyDescent="0.25">
      <c r="A2179" t="s">
        <v>878</v>
      </c>
      <c r="B2179" t="s">
        <v>2125</v>
      </c>
      <c r="C2179" t="s">
        <v>78</v>
      </c>
      <c r="D2179" t="s">
        <v>21</v>
      </c>
      <c r="E2179">
        <v>59601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43115</v>
      </c>
      <c r="L2179" t="s">
        <v>26</v>
      </c>
      <c r="N2179" t="s">
        <v>24</v>
      </c>
    </row>
    <row r="2180" spans="1:14" x14ac:dyDescent="0.25">
      <c r="A2180" t="s">
        <v>1828</v>
      </c>
      <c r="B2180" t="s">
        <v>1829</v>
      </c>
      <c r="C2180" t="s">
        <v>154</v>
      </c>
      <c r="D2180" t="s">
        <v>21</v>
      </c>
      <c r="E2180">
        <v>59101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43115</v>
      </c>
      <c r="L2180" t="s">
        <v>26</v>
      </c>
      <c r="N2180" t="s">
        <v>24</v>
      </c>
    </row>
    <row r="2181" spans="1:14" x14ac:dyDescent="0.25">
      <c r="A2181" t="s">
        <v>1163</v>
      </c>
      <c r="B2181" t="s">
        <v>296</v>
      </c>
      <c r="C2181" t="s">
        <v>830</v>
      </c>
      <c r="D2181" t="s">
        <v>21</v>
      </c>
      <c r="E2181">
        <v>59474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43115</v>
      </c>
      <c r="L2181" t="s">
        <v>26</v>
      </c>
      <c r="N2181" t="s">
        <v>24</v>
      </c>
    </row>
    <row r="2182" spans="1:14" x14ac:dyDescent="0.25">
      <c r="A2182" t="s">
        <v>1436</v>
      </c>
      <c r="B2182" t="s">
        <v>1437</v>
      </c>
      <c r="C2182" t="s">
        <v>78</v>
      </c>
      <c r="D2182" t="s">
        <v>21</v>
      </c>
      <c r="E2182">
        <v>59602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43115</v>
      </c>
      <c r="L2182" t="s">
        <v>26</v>
      </c>
      <c r="N2182" t="s">
        <v>24</v>
      </c>
    </row>
    <row r="2183" spans="1:14" x14ac:dyDescent="0.25">
      <c r="A2183" t="s">
        <v>47</v>
      </c>
      <c r="B2183" t="s">
        <v>1184</v>
      </c>
      <c r="C2183" t="s">
        <v>830</v>
      </c>
      <c r="D2183" t="s">
        <v>21</v>
      </c>
      <c r="E2183">
        <v>59474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43115</v>
      </c>
      <c r="L2183" t="s">
        <v>26</v>
      </c>
      <c r="N2183" t="s">
        <v>24</v>
      </c>
    </row>
    <row r="2184" spans="1:14" x14ac:dyDescent="0.25">
      <c r="A2184" t="s">
        <v>878</v>
      </c>
      <c r="B2184" t="s">
        <v>1422</v>
      </c>
      <c r="C2184" t="s">
        <v>78</v>
      </c>
      <c r="D2184" t="s">
        <v>21</v>
      </c>
      <c r="E2184">
        <v>59602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43114</v>
      </c>
      <c r="L2184" t="s">
        <v>26</v>
      </c>
      <c r="N2184" t="s">
        <v>24</v>
      </c>
    </row>
    <row r="2185" spans="1:14" x14ac:dyDescent="0.25">
      <c r="A2185" t="s">
        <v>2132</v>
      </c>
      <c r="B2185" t="s">
        <v>2133</v>
      </c>
      <c r="C2185" t="s">
        <v>78</v>
      </c>
      <c r="D2185" t="s">
        <v>21</v>
      </c>
      <c r="E2185">
        <v>59602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43114</v>
      </c>
      <c r="L2185" t="s">
        <v>26</v>
      </c>
      <c r="N2185" t="s">
        <v>24</v>
      </c>
    </row>
    <row r="2186" spans="1:14" x14ac:dyDescent="0.25">
      <c r="A2186" t="s">
        <v>76</v>
      </c>
      <c r="B2186" t="s">
        <v>1425</v>
      </c>
      <c r="C2186" t="s">
        <v>78</v>
      </c>
      <c r="D2186" t="s">
        <v>21</v>
      </c>
      <c r="E2186">
        <v>59602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43114</v>
      </c>
      <c r="L2186" t="s">
        <v>26</v>
      </c>
      <c r="N2186" t="s">
        <v>24</v>
      </c>
    </row>
    <row r="2187" spans="1:14" x14ac:dyDescent="0.25">
      <c r="A2187" t="s">
        <v>2210</v>
      </c>
      <c r="B2187" t="s">
        <v>2211</v>
      </c>
      <c r="C2187" t="s">
        <v>78</v>
      </c>
      <c r="D2187" t="s">
        <v>21</v>
      </c>
      <c r="E2187">
        <v>59601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43114</v>
      </c>
      <c r="L2187" t="s">
        <v>26</v>
      </c>
      <c r="N2187" t="s">
        <v>24</v>
      </c>
    </row>
    <row r="2188" spans="1:14" x14ac:dyDescent="0.25">
      <c r="A2188" t="s">
        <v>47</v>
      </c>
      <c r="B2188" t="s">
        <v>2219</v>
      </c>
      <c r="C2188" t="s">
        <v>78</v>
      </c>
      <c r="D2188" t="s">
        <v>21</v>
      </c>
      <c r="E2188">
        <v>59601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43114</v>
      </c>
      <c r="L2188" t="s">
        <v>26</v>
      </c>
      <c r="N2188" t="s">
        <v>24</v>
      </c>
    </row>
    <row r="2189" spans="1:14" x14ac:dyDescent="0.25">
      <c r="A2189" t="s">
        <v>47</v>
      </c>
      <c r="B2189" t="s">
        <v>2218</v>
      </c>
      <c r="C2189" t="s">
        <v>78</v>
      </c>
      <c r="D2189" t="s">
        <v>21</v>
      </c>
      <c r="E2189">
        <v>59601</v>
      </c>
      <c r="F2189" t="s">
        <v>22</v>
      </c>
      <c r="G2189" t="s">
        <v>23</v>
      </c>
      <c r="H2189" t="s">
        <v>24</v>
      </c>
      <c r="I2189" t="s">
        <v>24</v>
      </c>
      <c r="J2189" t="s">
        <v>25</v>
      </c>
      <c r="K2189" s="1">
        <v>43114</v>
      </c>
      <c r="L2189" t="s">
        <v>26</v>
      </c>
      <c r="N2189" t="s">
        <v>24</v>
      </c>
    </row>
    <row r="2190" spans="1:14" x14ac:dyDescent="0.25">
      <c r="A2190" t="s">
        <v>1783</v>
      </c>
      <c r="B2190" t="s">
        <v>1784</v>
      </c>
      <c r="C2190" t="s">
        <v>154</v>
      </c>
      <c r="D2190" t="s">
        <v>21</v>
      </c>
      <c r="E2190">
        <v>59105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43113</v>
      </c>
      <c r="L2190" t="s">
        <v>26</v>
      </c>
      <c r="N2190" t="s">
        <v>24</v>
      </c>
    </row>
    <row r="2191" spans="1:14" x14ac:dyDescent="0.25">
      <c r="A2191" t="s">
        <v>878</v>
      </c>
      <c r="B2191" t="s">
        <v>1853</v>
      </c>
      <c r="C2191" t="s">
        <v>154</v>
      </c>
      <c r="D2191" t="s">
        <v>21</v>
      </c>
      <c r="E2191">
        <v>59105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43113</v>
      </c>
      <c r="L2191" t="s">
        <v>26</v>
      </c>
      <c r="N2191" t="s">
        <v>24</v>
      </c>
    </row>
    <row r="2192" spans="1:14" x14ac:dyDescent="0.25">
      <c r="A2192" t="s">
        <v>1609</v>
      </c>
      <c r="B2192" t="s">
        <v>1610</v>
      </c>
      <c r="C2192" t="s">
        <v>154</v>
      </c>
      <c r="D2192" t="s">
        <v>21</v>
      </c>
      <c r="E2192">
        <v>59106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43113</v>
      </c>
      <c r="L2192" t="s">
        <v>26</v>
      </c>
      <c r="N2192" t="s">
        <v>24</v>
      </c>
    </row>
    <row r="2193" spans="1:14" x14ac:dyDescent="0.25">
      <c r="A2193" t="s">
        <v>837</v>
      </c>
      <c r="B2193" t="s">
        <v>838</v>
      </c>
      <c r="C2193" t="s">
        <v>154</v>
      </c>
      <c r="D2193" t="s">
        <v>21</v>
      </c>
      <c r="E2193">
        <v>59101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43113</v>
      </c>
      <c r="L2193" t="s">
        <v>26</v>
      </c>
      <c r="N2193" t="s">
        <v>24</v>
      </c>
    </row>
    <row r="2194" spans="1:14" x14ac:dyDescent="0.25">
      <c r="A2194" t="s">
        <v>628</v>
      </c>
      <c r="B2194" t="s">
        <v>629</v>
      </c>
      <c r="C2194" t="s">
        <v>154</v>
      </c>
      <c r="D2194" t="s">
        <v>21</v>
      </c>
      <c r="E2194">
        <v>59101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43113</v>
      </c>
      <c r="L2194" t="s">
        <v>26</v>
      </c>
      <c r="N2194" t="s">
        <v>24</v>
      </c>
    </row>
    <row r="2195" spans="1:14" x14ac:dyDescent="0.25">
      <c r="A2195" t="s">
        <v>1826</v>
      </c>
      <c r="B2195" t="s">
        <v>1827</v>
      </c>
      <c r="C2195" t="s">
        <v>154</v>
      </c>
      <c r="D2195" t="s">
        <v>21</v>
      </c>
      <c r="E2195">
        <v>59102</v>
      </c>
      <c r="F2195" t="s">
        <v>22</v>
      </c>
      <c r="G2195" t="s">
        <v>23</v>
      </c>
      <c r="H2195" t="s">
        <v>24</v>
      </c>
      <c r="I2195" t="s">
        <v>24</v>
      </c>
      <c r="J2195" t="s">
        <v>25</v>
      </c>
      <c r="K2195" s="1">
        <v>43113</v>
      </c>
      <c r="L2195" t="s">
        <v>26</v>
      </c>
      <c r="N2195" t="s">
        <v>24</v>
      </c>
    </row>
    <row r="2196" spans="1:14" x14ac:dyDescent="0.25">
      <c r="A2196" t="s">
        <v>35</v>
      </c>
      <c r="B2196" t="s">
        <v>1856</v>
      </c>
      <c r="C2196" t="s">
        <v>154</v>
      </c>
      <c r="D2196" t="s">
        <v>21</v>
      </c>
      <c r="E2196">
        <v>59101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43113</v>
      </c>
      <c r="L2196" t="s">
        <v>26</v>
      </c>
      <c r="N2196" t="s">
        <v>24</v>
      </c>
    </row>
    <row r="2197" spans="1:14" x14ac:dyDescent="0.25">
      <c r="A2197" t="s">
        <v>1615</v>
      </c>
      <c r="B2197" t="s">
        <v>1616</v>
      </c>
      <c r="C2197" t="s">
        <v>154</v>
      </c>
      <c r="D2197" t="s">
        <v>21</v>
      </c>
      <c r="E2197">
        <v>59101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43113</v>
      </c>
      <c r="L2197" t="s">
        <v>26</v>
      </c>
      <c r="N2197" t="s">
        <v>24</v>
      </c>
    </row>
    <row r="2198" spans="1:14" x14ac:dyDescent="0.25">
      <c r="A2198" t="s">
        <v>1677</v>
      </c>
      <c r="B2198" t="s">
        <v>1678</v>
      </c>
      <c r="C2198" t="s">
        <v>154</v>
      </c>
      <c r="D2198" t="s">
        <v>21</v>
      </c>
      <c r="E2198">
        <v>59101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43113</v>
      </c>
      <c r="L2198" t="s">
        <v>26</v>
      </c>
      <c r="N2198" t="s">
        <v>24</v>
      </c>
    </row>
    <row r="2199" spans="1:14" x14ac:dyDescent="0.25">
      <c r="A2199" t="s">
        <v>76</v>
      </c>
      <c r="B2199" t="s">
        <v>1834</v>
      </c>
      <c r="C2199" t="s">
        <v>154</v>
      </c>
      <c r="D2199" t="s">
        <v>21</v>
      </c>
      <c r="E2199">
        <v>59101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43113</v>
      </c>
      <c r="L2199" t="s">
        <v>26</v>
      </c>
      <c r="N2199" t="s">
        <v>24</v>
      </c>
    </row>
    <row r="2200" spans="1:14" x14ac:dyDescent="0.25">
      <c r="A2200" t="s">
        <v>1795</v>
      </c>
      <c r="B2200" t="s">
        <v>1796</v>
      </c>
      <c r="C2200" t="s">
        <v>154</v>
      </c>
      <c r="D2200" t="s">
        <v>21</v>
      </c>
      <c r="E2200">
        <v>59105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43113</v>
      </c>
      <c r="L2200" t="s">
        <v>26</v>
      </c>
      <c r="N2200" t="s">
        <v>24</v>
      </c>
    </row>
    <row r="2201" spans="1:14" x14ac:dyDescent="0.25">
      <c r="A2201" t="s">
        <v>1531</v>
      </c>
      <c r="B2201" t="s">
        <v>1532</v>
      </c>
      <c r="C2201" t="s">
        <v>154</v>
      </c>
      <c r="D2201" t="s">
        <v>21</v>
      </c>
      <c r="E2201">
        <v>59102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43113</v>
      </c>
      <c r="L2201" t="s">
        <v>26</v>
      </c>
      <c r="N2201" t="s">
        <v>24</v>
      </c>
    </row>
    <row r="2202" spans="1:14" x14ac:dyDescent="0.25">
      <c r="A2202" t="s">
        <v>221</v>
      </c>
      <c r="B2202" t="s">
        <v>1837</v>
      </c>
      <c r="C2202" t="s">
        <v>154</v>
      </c>
      <c r="D2202" t="s">
        <v>21</v>
      </c>
      <c r="E2202">
        <v>59101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43113</v>
      </c>
      <c r="L2202" t="s">
        <v>26</v>
      </c>
      <c r="N2202" t="s">
        <v>24</v>
      </c>
    </row>
    <row r="2203" spans="1:14" x14ac:dyDescent="0.25">
      <c r="A2203" t="s">
        <v>221</v>
      </c>
      <c r="B2203" t="s">
        <v>2105</v>
      </c>
      <c r="C2203" t="s">
        <v>154</v>
      </c>
      <c r="D2203" t="s">
        <v>21</v>
      </c>
      <c r="E2203">
        <v>59101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43113</v>
      </c>
      <c r="L2203" t="s">
        <v>26</v>
      </c>
      <c r="N2203" t="s">
        <v>24</v>
      </c>
    </row>
    <row r="2204" spans="1:14" x14ac:dyDescent="0.25">
      <c r="A2204" t="s">
        <v>182</v>
      </c>
      <c r="B2204" t="s">
        <v>1369</v>
      </c>
      <c r="C2204" t="s">
        <v>154</v>
      </c>
      <c r="D2204" t="s">
        <v>21</v>
      </c>
      <c r="E2204">
        <v>59101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43113</v>
      </c>
      <c r="L2204" t="s">
        <v>26</v>
      </c>
      <c r="N2204" t="s">
        <v>24</v>
      </c>
    </row>
    <row r="2205" spans="1:14" x14ac:dyDescent="0.25">
      <c r="A2205" t="s">
        <v>182</v>
      </c>
      <c r="B2205" t="s">
        <v>1370</v>
      </c>
      <c r="C2205" t="s">
        <v>154</v>
      </c>
      <c r="D2205" t="s">
        <v>21</v>
      </c>
      <c r="E2205">
        <v>59101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43113</v>
      </c>
      <c r="L2205" t="s">
        <v>26</v>
      </c>
      <c r="N2205" t="s">
        <v>24</v>
      </c>
    </row>
    <row r="2206" spans="1:14" x14ac:dyDescent="0.25">
      <c r="A2206" t="s">
        <v>187</v>
      </c>
      <c r="B2206" t="s">
        <v>188</v>
      </c>
      <c r="C2206" t="s">
        <v>154</v>
      </c>
      <c r="D2206" t="s">
        <v>21</v>
      </c>
      <c r="E2206">
        <v>59101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43113</v>
      </c>
      <c r="L2206" t="s">
        <v>26</v>
      </c>
      <c r="N2206" t="s">
        <v>24</v>
      </c>
    </row>
    <row r="2207" spans="1:14" x14ac:dyDescent="0.25">
      <c r="A2207" t="s">
        <v>2291</v>
      </c>
      <c r="B2207" t="s">
        <v>2292</v>
      </c>
      <c r="C2207" t="s">
        <v>154</v>
      </c>
      <c r="D2207" t="s">
        <v>21</v>
      </c>
      <c r="E2207">
        <v>59105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43113</v>
      </c>
      <c r="L2207" t="s">
        <v>26</v>
      </c>
      <c r="N2207" t="s">
        <v>24</v>
      </c>
    </row>
    <row r="2208" spans="1:14" x14ac:dyDescent="0.25">
      <c r="A2208" t="s">
        <v>2112</v>
      </c>
      <c r="B2208" t="s">
        <v>2113</v>
      </c>
      <c r="C2208" t="s">
        <v>154</v>
      </c>
      <c r="D2208" t="s">
        <v>21</v>
      </c>
      <c r="E2208">
        <v>59102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43113</v>
      </c>
      <c r="L2208" t="s">
        <v>26</v>
      </c>
      <c r="N2208" t="s">
        <v>24</v>
      </c>
    </row>
    <row r="2209" spans="1:14" x14ac:dyDescent="0.25">
      <c r="A2209" t="s">
        <v>2112</v>
      </c>
      <c r="B2209" t="s">
        <v>2293</v>
      </c>
      <c r="C2209" t="s">
        <v>154</v>
      </c>
      <c r="D2209" t="s">
        <v>21</v>
      </c>
      <c r="E2209">
        <v>59101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43113</v>
      </c>
      <c r="L2209" t="s">
        <v>26</v>
      </c>
      <c r="N2209" t="s">
        <v>24</v>
      </c>
    </row>
    <row r="2210" spans="1:14" x14ac:dyDescent="0.25">
      <c r="A2210" t="s">
        <v>2112</v>
      </c>
      <c r="B2210" t="s">
        <v>2294</v>
      </c>
      <c r="C2210" t="s">
        <v>154</v>
      </c>
      <c r="D2210" t="s">
        <v>21</v>
      </c>
      <c r="E2210">
        <v>59102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43113</v>
      </c>
      <c r="L2210" t="s">
        <v>26</v>
      </c>
      <c r="N2210" t="s">
        <v>24</v>
      </c>
    </row>
    <row r="2211" spans="1:14" x14ac:dyDescent="0.25">
      <c r="A2211" t="s">
        <v>47</v>
      </c>
      <c r="B2211" t="s">
        <v>2115</v>
      </c>
      <c r="C2211" t="s">
        <v>154</v>
      </c>
      <c r="D2211" t="s">
        <v>21</v>
      </c>
      <c r="E2211">
        <v>59101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43113</v>
      </c>
      <c r="L2211" t="s">
        <v>26</v>
      </c>
      <c r="N2211" t="s">
        <v>24</v>
      </c>
    </row>
    <row r="2212" spans="1:14" x14ac:dyDescent="0.25">
      <c r="A2212" t="s">
        <v>1938</v>
      </c>
      <c r="B2212" t="s">
        <v>1939</v>
      </c>
      <c r="C2212" t="s">
        <v>131</v>
      </c>
      <c r="D2212" t="s">
        <v>21</v>
      </c>
      <c r="E2212">
        <v>59801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43111</v>
      </c>
      <c r="L2212" t="s">
        <v>26</v>
      </c>
      <c r="N2212" t="s">
        <v>24</v>
      </c>
    </row>
    <row r="2213" spans="1:14" x14ac:dyDescent="0.25">
      <c r="A2213" t="s">
        <v>43</v>
      </c>
      <c r="B2213" t="s">
        <v>985</v>
      </c>
      <c r="C2213" t="s">
        <v>131</v>
      </c>
      <c r="D2213" t="s">
        <v>21</v>
      </c>
      <c r="E2213">
        <v>59808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43111</v>
      </c>
      <c r="L2213" t="s">
        <v>26</v>
      </c>
      <c r="N2213" t="s">
        <v>24</v>
      </c>
    </row>
    <row r="2214" spans="1:14" x14ac:dyDescent="0.25">
      <c r="A2214" t="s">
        <v>43</v>
      </c>
      <c r="B2214" t="s">
        <v>1777</v>
      </c>
      <c r="C2214" t="s">
        <v>131</v>
      </c>
      <c r="D2214" t="s">
        <v>21</v>
      </c>
      <c r="E2214">
        <v>59804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43111</v>
      </c>
      <c r="L2214" t="s">
        <v>26</v>
      </c>
      <c r="N2214" t="s">
        <v>24</v>
      </c>
    </row>
    <row r="2215" spans="1:14" x14ac:dyDescent="0.25">
      <c r="A2215" t="s">
        <v>47</v>
      </c>
      <c r="B2215" t="s">
        <v>1781</v>
      </c>
      <c r="C2215" t="s">
        <v>131</v>
      </c>
      <c r="D2215" t="s">
        <v>21</v>
      </c>
      <c r="E2215">
        <v>59808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43111</v>
      </c>
      <c r="L2215" t="s">
        <v>26</v>
      </c>
      <c r="N2215" t="s">
        <v>24</v>
      </c>
    </row>
    <row r="2216" spans="1:14" x14ac:dyDescent="0.25">
      <c r="A2216" t="s">
        <v>263</v>
      </c>
      <c r="B2216" t="s">
        <v>1964</v>
      </c>
      <c r="C2216" t="s">
        <v>131</v>
      </c>
      <c r="D2216" t="s">
        <v>21</v>
      </c>
      <c r="E2216">
        <v>59808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43111</v>
      </c>
      <c r="L2216" t="s">
        <v>26</v>
      </c>
      <c r="N2216" t="s">
        <v>24</v>
      </c>
    </row>
    <row r="2217" spans="1:14" x14ac:dyDescent="0.25">
      <c r="A2217" t="s">
        <v>1560</v>
      </c>
      <c r="B2217" t="s">
        <v>1561</v>
      </c>
      <c r="C2217" t="s">
        <v>131</v>
      </c>
      <c r="D2217" t="s">
        <v>21</v>
      </c>
      <c r="E2217">
        <v>59801</v>
      </c>
      <c r="F2217" t="s">
        <v>22</v>
      </c>
      <c r="G2217" t="s">
        <v>23</v>
      </c>
      <c r="H2217" t="s">
        <v>24</v>
      </c>
      <c r="I2217" t="s">
        <v>24</v>
      </c>
      <c r="J2217" t="s">
        <v>25</v>
      </c>
      <c r="K2217" s="1">
        <v>43110</v>
      </c>
      <c r="L2217" t="s">
        <v>26</v>
      </c>
      <c r="N2217" t="s">
        <v>24</v>
      </c>
    </row>
    <row r="2218" spans="1:14" x14ac:dyDescent="0.25">
      <c r="A2218" t="s">
        <v>1911</v>
      </c>
      <c r="B2218" t="s">
        <v>1912</v>
      </c>
      <c r="C2218" t="s">
        <v>131</v>
      </c>
      <c r="D2218" t="s">
        <v>21</v>
      </c>
      <c r="E2218">
        <v>59801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43110</v>
      </c>
      <c r="L2218" t="s">
        <v>26</v>
      </c>
      <c r="N2218" t="s">
        <v>24</v>
      </c>
    </row>
    <row r="2219" spans="1:14" x14ac:dyDescent="0.25">
      <c r="A2219" t="s">
        <v>1288</v>
      </c>
      <c r="B2219" t="s">
        <v>1289</v>
      </c>
      <c r="C2219" t="s">
        <v>131</v>
      </c>
      <c r="D2219" t="s">
        <v>21</v>
      </c>
      <c r="E2219">
        <v>59801</v>
      </c>
      <c r="F2219" t="s">
        <v>22</v>
      </c>
      <c r="G2219" t="s">
        <v>23</v>
      </c>
      <c r="H2219" t="s">
        <v>24</v>
      </c>
      <c r="I2219" t="s">
        <v>24</v>
      </c>
      <c r="J2219" t="s">
        <v>25</v>
      </c>
      <c r="K2219" s="1">
        <v>43104</v>
      </c>
      <c r="L2219" t="s">
        <v>26</v>
      </c>
      <c r="N2219" t="s">
        <v>24</v>
      </c>
    </row>
    <row r="2220" spans="1:14" x14ac:dyDescent="0.25">
      <c r="A2220" t="s">
        <v>221</v>
      </c>
      <c r="B2220" t="s">
        <v>1776</v>
      </c>
      <c r="C2220" t="s">
        <v>131</v>
      </c>
      <c r="D2220" t="s">
        <v>21</v>
      </c>
      <c r="E2220">
        <v>59801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43104</v>
      </c>
      <c r="L2220" t="s">
        <v>26</v>
      </c>
      <c r="N2220" t="s">
        <v>24</v>
      </c>
    </row>
    <row r="2221" spans="1:14" x14ac:dyDescent="0.25">
      <c r="A2221" t="s">
        <v>1590</v>
      </c>
      <c r="B2221" t="s">
        <v>1591</v>
      </c>
      <c r="C2221" t="s">
        <v>131</v>
      </c>
      <c r="D2221" t="s">
        <v>21</v>
      </c>
      <c r="E2221">
        <v>59801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43104</v>
      </c>
      <c r="L2221" t="s">
        <v>26</v>
      </c>
      <c r="N2221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1CA09-079D-40A0-A158-150A708F1DF2}">
  <dimension ref="A1:N2215"/>
  <sheetViews>
    <sheetView workbookViewId="0">
      <selection sqref="A1:XFD1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19</v>
      </c>
      <c r="C2" t="s">
        <v>20</v>
      </c>
      <c r="D2" t="s">
        <v>21</v>
      </c>
      <c r="E2">
        <v>59715</v>
      </c>
      <c r="F2" t="s">
        <v>22</v>
      </c>
      <c r="G2" t="s">
        <v>23</v>
      </c>
      <c r="H2" t="s">
        <v>24</v>
      </c>
      <c r="I2" t="s">
        <v>24</v>
      </c>
      <c r="J2" t="s">
        <v>25</v>
      </c>
      <c r="K2" s="1">
        <v>43732</v>
      </c>
      <c r="L2" t="s">
        <v>26</v>
      </c>
      <c r="N2" t="s">
        <v>24</v>
      </c>
    </row>
    <row r="3" spans="1:14" x14ac:dyDescent="0.25">
      <c r="A3" t="s">
        <v>27</v>
      </c>
      <c r="B3" t="s">
        <v>28</v>
      </c>
      <c r="C3" t="s">
        <v>20</v>
      </c>
      <c r="D3" t="s">
        <v>21</v>
      </c>
      <c r="E3">
        <v>59718</v>
      </c>
      <c r="F3" t="s">
        <v>22</v>
      </c>
      <c r="G3" t="s">
        <v>23</v>
      </c>
      <c r="H3" t="s">
        <v>24</v>
      </c>
      <c r="I3" t="s">
        <v>24</v>
      </c>
      <c r="J3" t="s">
        <v>25</v>
      </c>
      <c r="K3" s="1">
        <v>43732</v>
      </c>
      <c r="L3" t="s">
        <v>26</v>
      </c>
      <c r="N3" t="s">
        <v>24</v>
      </c>
    </row>
    <row r="4" spans="1:14" x14ac:dyDescent="0.25">
      <c r="A4" t="s">
        <v>29</v>
      </c>
      <c r="B4" t="s">
        <v>30</v>
      </c>
      <c r="C4" t="s">
        <v>20</v>
      </c>
      <c r="D4" t="s">
        <v>21</v>
      </c>
      <c r="E4">
        <v>59715</v>
      </c>
      <c r="F4" t="s">
        <v>22</v>
      </c>
      <c r="G4" t="s">
        <v>23</v>
      </c>
      <c r="H4" t="s">
        <v>24</v>
      </c>
      <c r="I4" t="s">
        <v>24</v>
      </c>
      <c r="J4" t="s">
        <v>25</v>
      </c>
      <c r="K4" s="1">
        <v>43732</v>
      </c>
      <c r="L4" t="s">
        <v>26</v>
      </c>
      <c r="N4" t="s">
        <v>24</v>
      </c>
    </row>
    <row r="5" spans="1:14" x14ac:dyDescent="0.25">
      <c r="A5" t="s">
        <v>31</v>
      </c>
      <c r="B5" t="s">
        <v>32</v>
      </c>
      <c r="C5" t="s">
        <v>20</v>
      </c>
      <c r="D5" t="s">
        <v>21</v>
      </c>
      <c r="E5">
        <v>59715</v>
      </c>
      <c r="F5" t="s">
        <v>22</v>
      </c>
      <c r="G5" t="s">
        <v>23</v>
      </c>
      <c r="H5" t="s">
        <v>24</v>
      </c>
      <c r="I5" t="s">
        <v>24</v>
      </c>
      <c r="J5" t="s">
        <v>25</v>
      </c>
      <c r="K5" s="1">
        <v>43732</v>
      </c>
      <c r="L5" t="s">
        <v>26</v>
      </c>
      <c r="N5" t="s">
        <v>24</v>
      </c>
    </row>
    <row r="6" spans="1:14" x14ac:dyDescent="0.25">
      <c r="A6" t="s">
        <v>33</v>
      </c>
      <c r="B6" t="s">
        <v>34</v>
      </c>
      <c r="C6" t="s">
        <v>20</v>
      </c>
      <c r="D6" t="s">
        <v>21</v>
      </c>
      <c r="E6">
        <v>59715</v>
      </c>
      <c r="F6" t="s">
        <v>22</v>
      </c>
      <c r="G6" t="s">
        <v>23</v>
      </c>
      <c r="H6" t="s">
        <v>24</v>
      </c>
      <c r="I6" t="s">
        <v>24</v>
      </c>
      <c r="J6" t="s">
        <v>25</v>
      </c>
      <c r="K6" s="1">
        <v>43732</v>
      </c>
      <c r="L6" t="s">
        <v>26</v>
      </c>
      <c r="N6" t="s">
        <v>24</v>
      </c>
    </row>
    <row r="7" spans="1:14" x14ac:dyDescent="0.25">
      <c r="A7" t="s">
        <v>35</v>
      </c>
      <c r="B7" t="s">
        <v>36</v>
      </c>
      <c r="C7" t="s">
        <v>20</v>
      </c>
      <c r="D7" t="s">
        <v>21</v>
      </c>
      <c r="E7">
        <v>59715</v>
      </c>
      <c r="F7" t="s">
        <v>22</v>
      </c>
      <c r="G7" t="s">
        <v>23</v>
      </c>
      <c r="H7" t="s">
        <v>24</v>
      </c>
      <c r="I7" t="s">
        <v>24</v>
      </c>
      <c r="J7" t="s">
        <v>25</v>
      </c>
      <c r="K7" s="1">
        <v>43732</v>
      </c>
      <c r="L7" t="s">
        <v>26</v>
      </c>
      <c r="N7" t="s">
        <v>24</v>
      </c>
    </row>
    <row r="8" spans="1:14" x14ac:dyDescent="0.25">
      <c r="A8" t="s">
        <v>37</v>
      </c>
      <c r="B8" t="s">
        <v>38</v>
      </c>
      <c r="C8" t="s">
        <v>20</v>
      </c>
      <c r="D8" t="s">
        <v>21</v>
      </c>
      <c r="E8">
        <v>59715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43732</v>
      </c>
      <c r="L8" t="s">
        <v>26</v>
      </c>
      <c r="N8" t="s">
        <v>24</v>
      </c>
    </row>
    <row r="9" spans="1:14" x14ac:dyDescent="0.25">
      <c r="A9" t="s">
        <v>39</v>
      </c>
      <c r="B9" t="s">
        <v>40</v>
      </c>
      <c r="C9" t="s">
        <v>20</v>
      </c>
      <c r="D9" t="s">
        <v>21</v>
      </c>
      <c r="E9">
        <v>59715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43732</v>
      </c>
      <c r="L9" t="s">
        <v>26</v>
      </c>
      <c r="N9" t="s">
        <v>24</v>
      </c>
    </row>
    <row r="10" spans="1:14" x14ac:dyDescent="0.25">
      <c r="A10" t="s">
        <v>41</v>
      </c>
      <c r="B10" t="s">
        <v>42</v>
      </c>
      <c r="C10" t="s">
        <v>20</v>
      </c>
      <c r="D10" t="s">
        <v>21</v>
      </c>
      <c r="E10">
        <v>59715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43732</v>
      </c>
      <c r="L10" t="s">
        <v>26</v>
      </c>
      <c r="N10" t="s">
        <v>24</v>
      </c>
    </row>
    <row r="11" spans="1:14" x14ac:dyDescent="0.25">
      <c r="A11" t="s">
        <v>43</v>
      </c>
      <c r="B11" t="s">
        <v>44</v>
      </c>
      <c r="C11" t="s">
        <v>20</v>
      </c>
      <c r="D11" t="s">
        <v>21</v>
      </c>
      <c r="E11">
        <v>59715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43732</v>
      </c>
      <c r="L11" t="s">
        <v>26</v>
      </c>
      <c r="N11" t="s">
        <v>24</v>
      </c>
    </row>
    <row r="12" spans="1:14" x14ac:dyDescent="0.25">
      <c r="A12" t="s">
        <v>45</v>
      </c>
      <c r="B12" t="s">
        <v>46</v>
      </c>
      <c r="C12" t="s">
        <v>20</v>
      </c>
      <c r="D12" t="s">
        <v>21</v>
      </c>
      <c r="E12">
        <v>59715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43732</v>
      </c>
      <c r="L12" t="s">
        <v>26</v>
      </c>
      <c r="N12" t="s">
        <v>24</v>
      </c>
    </row>
    <row r="13" spans="1:14" x14ac:dyDescent="0.25">
      <c r="A13" t="s">
        <v>47</v>
      </c>
      <c r="B13" t="s">
        <v>48</v>
      </c>
      <c r="C13" t="s">
        <v>20</v>
      </c>
      <c r="D13" t="s">
        <v>21</v>
      </c>
      <c r="E13">
        <v>59715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43732</v>
      </c>
      <c r="L13" t="s">
        <v>26</v>
      </c>
      <c r="N13" t="s">
        <v>24</v>
      </c>
    </row>
    <row r="14" spans="1:14" x14ac:dyDescent="0.25">
      <c r="A14" t="s">
        <v>49</v>
      </c>
      <c r="B14" t="s">
        <v>50</v>
      </c>
      <c r="C14" t="s">
        <v>20</v>
      </c>
      <c r="D14" t="s">
        <v>21</v>
      </c>
      <c r="E14">
        <v>59718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43732</v>
      </c>
      <c r="L14" t="s">
        <v>26</v>
      </c>
      <c r="N14" t="s">
        <v>24</v>
      </c>
    </row>
    <row r="15" spans="1:14" x14ac:dyDescent="0.25">
      <c r="A15" t="s">
        <v>51</v>
      </c>
      <c r="B15" t="s">
        <v>52</v>
      </c>
      <c r="C15" t="s">
        <v>20</v>
      </c>
      <c r="D15" t="s">
        <v>21</v>
      </c>
      <c r="E15">
        <v>59715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43732</v>
      </c>
      <c r="L15" t="s">
        <v>26</v>
      </c>
      <c r="N15" t="s">
        <v>24</v>
      </c>
    </row>
    <row r="16" spans="1:14" x14ac:dyDescent="0.25">
      <c r="A16" t="s">
        <v>53</v>
      </c>
      <c r="B16" t="s">
        <v>54</v>
      </c>
      <c r="C16" t="s">
        <v>20</v>
      </c>
      <c r="D16" t="s">
        <v>21</v>
      </c>
      <c r="E16">
        <v>59718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43732</v>
      </c>
      <c r="L16" t="s">
        <v>26</v>
      </c>
      <c r="N16" t="s">
        <v>24</v>
      </c>
    </row>
    <row r="17" spans="1:14" x14ac:dyDescent="0.25">
      <c r="A17" t="s">
        <v>55</v>
      </c>
      <c r="B17" t="s">
        <v>56</v>
      </c>
      <c r="C17" t="s">
        <v>57</v>
      </c>
      <c r="D17" t="s">
        <v>21</v>
      </c>
      <c r="E17">
        <v>59425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43731</v>
      </c>
      <c r="L17" t="s">
        <v>26</v>
      </c>
      <c r="N17" t="s">
        <v>24</v>
      </c>
    </row>
    <row r="18" spans="1:14" x14ac:dyDescent="0.25">
      <c r="A18" t="s">
        <v>58</v>
      </c>
      <c r="B18" t="s">
        <v>59</v>
      </c>
      <c r="C18" t="s">
        <v>60</v>
      </c>
      <c r="D18" t="s">
        <v>21</v>
      </c>
      <c r="E18">
        <v>59722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43731</v>
      </c>
      <c r="L18" t="s">
        <v>26</v>
      </c>
      <c r="N18" t="s">
        <v>24</v>
      </c>
    </row>
    <row r="19" spans="1:14" x14ac:dyDescent="0.25">
      <c r="A19" t="s">
        <v>47</v>
      </c>
      <c r="B19" t="s">
        <v>61</v>
      </c>
      <c r="C19" t="s">
        <v>60</v>
      </c>
      <c r="D19" t="s">
        <v>21</v>
      </c>
      <c r="E19">
        <v>59722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43731</v>
      </c>
      <c r="L19" t="s">
        <v>26</v>
      </c>
      <c r="N19" t="s">
        <v>24</v>
      </c>
    </row>
    <row r="20" spans="1:14" x14ac:dyDescent="0.25">
      <c r="A20" t="s">
        <v>62</v>
      </c>
      <c r="B20" t="s">
        <v>63</v>
      </c>
      <c r="C20" t="s">
        <v>64</v>
      </c>
      <c r="D20" t="s">
        <v>21</v>
      </c>
      <c r="E20">
        <v>59405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43730</v>
      </c>
      <c r="L20" t="s">
        <v>26</v>
      </c>
      <c r="N20" t="s">
        <v>24</v>
      </c>
    </row>
    <row r="21" spans="1:14" x14ac:dyDescent="0.25">
      <c r="A21" t="s">
        <v>65</v>
      </c>
      <c r="B21" t="s">
        <v>66</v>
      </c>
      <c r="C21" t="s">
        <v>64</v>
      </c>
      <c r="D21" t="s">
        <v>21</v>
      </c>
      <c r="E21">
        <v>59401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43730</v>
      </c>
      <c r="L21" t="s">
        <v>26</v>
      </c>
      <c r="N21" t="s">
        <v>24</v>
      </c>
    </row>
    <row r="22" spans="1:14" x14ac:dyDescent="0.25">
      <c r="A22" t="s">
        <v>67</v>
      </c>
      <c r="B22" t="s">
        <v>68</v>
      </c>
      <c r="C22" t="s">
        <v>64</v>
      </c>
      <c r="D22" t="s">
        <v>21</v>
      </c>
      <c r="E22">
        <v>59405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43730</v>
      </c>
      <c r="L22" t="s">
        <v>26</v>
      </c>
      <c r="N22" t="s">
        <v>24</v>
      </c>
    </row>
    <row r="23" spans="1:14" x14ac:dyDescent="0.25">
      <c r="A23" t="s">
        <v>69</v>
      </c>
      <c r="B23" t="s">
        <v>70</v>
      </c>
      <c r="C23" t="s">
        <v>71</v>
      </c>
      <c r="D23" t="s">
        <v>21</v>
      </c>
      <c r="E23">
        <v>59410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43729</v>
      </c>
      <c r="L23" t="s">
        <v>26</v>
      </c>
      <c r="N23" t="s">
        <v>24</v>
      </c>
    </row>
    <row r="24" spans="1:14" x14ac:dyDescent="0.25">
      <c r="A24" t="s">
        <v>72</v>
      </c>
      <c r="B24" t="s">
        <v>73</v>
      </c>
      <c r="C24" t="s">
        <v>60</v>
      </c>
      <c r="D24" t="s">
        <v>21</v>
      </c>
      <c r="E24">
        <v>59722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43729</v>
      </c>
      <c r="L24" t="s">
        <v>26</v>
      </c>
      <c r="N24" t="s">
        <v>24</v>
      </c>
    </row>
    <row r="25" spans="1:14" x14ac:dyDescent="0.25">
      <c r="A25" t="s">
        <v>74</v>
      </c>
      <c r="B25" t="s">
        <v>75</v>
      </c>
      <c r="C25" t="s">
        <v>64</v>
      </c>
      <c r="D25" t="s">
        <v>21</v>
      </c>
      <c r="E25">
        <v>59404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43729</v>
      </c>
      <c r="L25" t="s">
        <v>26</v>
      </c>
      <c r="N25" t="s">
        <v>24</v>
      </c>
    </row>
    <row r="26" spans="1:14" x14ac:dyDescent="0.25">
      <c r="A26" t="s">
        <v>76</v>
      </c>
      <c r="B26" t="s">
        <v>77</v>
      </c>
      <c r="C26" t="s">
        <v>78</v>
      </c>
      <c r="D26" t="s">
        <v>21</v>
      </c>
      <c r="E26">
        <v>59601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43729</v>
      </c>
      <c r="L26" t="s">
        <v>26</v>
      </c>
      <c r="N26" t="s">
        <v>24</v>
      </c>
    </row>
    <row r="27" spans="1:14" x14ac:dyDescent="0.25">
      <c r="A27" t="s">
        <v>79</v>
      </c>
      <c r="B27" t="s">
        <v>80</v>
      </c>
      <c r="C27" t="s">
        <v>81</v>
      </c>
      <c r="D27" t="s">
        <v>21</v>
      </c>
      <c r="E27">
        <v>59721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43729</v>
      </c>
      <c r="L27" t="s">
        <v>26</v>
      </c>
      <c r="N27" t="s">
        <v>24</v>
      </c>
    </row>
    <row r="28" spans="1:14" x14ac:dyDescent="0.25">
      <c r="A28" t="s">
        <v>62</v>
      </c>
      <c r="B28" t="s">
        <v>82</v>
      </c>
      <c r="C28" t="s">
        <v>60</v>
      </c>
      <c r="D28" t="s">
        <v>21</v>
      </c>
      <c r="E28">
        <v>59722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43729</v>
      </c>
      <c r="L28" t="s">
        <v>26</v>
      </c>
      <c r="N28" t="s">
        <v>24</v>
      </c>
    </row>
    <row r="29" spans="1:14" x14ac:dyDescent="0.25">
      <c r="A29" t="s">
        <v>83</v>
      </c>
      <c r="B29" t="s">
        <v>84</v>
      </c>
      <c r="C29" t="s">
        <v>85</v>
      </c>
      <c r="D29" t="s">
        <v>21</v>
      </c>
      <c r="E29">
        <v>59632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43729</v>
      </c>
      <c r="L29" t="s">
        <v>26</v>
      </c>
      <c r="N29" t="s">
        <v>24</v>
      </c>
    </row>
    <row r="30" spans="1:14" x14ac:dyDescent="0.25">
      <c r="A30" t="s">
        <v>86</v>
      </c>
      <c r="B30" t="s">
        <v>87</v>
      </c>
      <c r="C30" t="s">
        <v>60</v>
      </c>
      <c r="D30" t="s">
        <v>21</v>
      </c>
      <c r="E30">
        <v>59722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43729</v>
      </c>
      <c r="L30" t="s">
        <v>26</v>
      </c>
      <c r="N30" t="s">
        <v>24</v>
      </c>
    </row>
    <row r="31" spans="1:14" x14ac:dyDescent="0.25">
      <c r="A31" t="s">
        <v>88</v>
      </c>
      <c r="B31" t="s">
        <v>89</v>
      </c>
      <c r="C31" t="s">
        <v>85</v>
      </c>
      <c r="D31" t="s">
        <v>21</v>
      </c>
      <c r="E31">
        <v>59632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43729</v>
      </c>
      <c r="L31" t="s">
        <v>26</v>
      </c>
      <c r="N31" t="s">
        <v>24</v>
      </c>
    </row>
    <row r="32" spans="1:14" x14ac:dyDescent="0.25">
      <c r="A32" t="s">
        <v>90</v>
      </c>
      <c r="B32" t="s">
        <v>91</v>
      </c>
      <c r="C32" t="s">
        <v>78</v>
      </c>
      <c r="D32" t="s">
        <v>21</v>
      </c>
      <c r="E32">
        <v>59601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43729</v>
      </c>
      <c r="L32" t="s">
        <v>26</v>
      </c>
      <c r="N32" t="s">
        <v>24</v>
      </c>
    </row>
    <row r="33" spans="1:14" x14ac:dyDescent="0.25">
      <c r="A33" t="s">
        <v>92</v>
      </c>
      <c r="B33" t="s">
        <v>93</v>
      </c>
      <c r="C33" t="s">
        <v>94</v>
      </c>
      <c r="D33" t="s">
        <v>21</v>
      </c>
      <c r="E33">
        <v>59635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43729</v>
      </c>
      <c r="L33" t="s">
        <v>26</v>
      </c>
      <c r="N33" t="s">
        <v>24</v>
      </c>
    </row>
    <row r="34" spans="1:14" x14ac:dyDescent="0.25">
      <c r="A34" t="s">
        <v>95</v>
      </c>
      <c r="B34" t="s">
        <v>96</v>
      </c>
      <c r="C34" t="s">
        <v>60</v>
      </c>
      <c r="D34" t="s">
        <v>21</v>
      </c>
      <c r="E34">
        <v>59722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43729</v>
      </c>
      <c r="L34" t="s">
        <v>26</v>
      </c>
      <c r="N34" t="s">
        <v>24</v>
      </c>
    </row>
    <row r="35" spans="1:14" x14ac:dyDescent="0.25">
      <c r="A35" t="s">
        <v>49</v>
      </c>
      <c r="B35" t="s">
        <v>97</v>
      </c>
      <c r="C35" t="s">
        <v>64</v>
      </c>
      <c r="D35" t="s">
        <v>21</v>
      </c>
      <c r="E35">
        <v>59404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43729</v>
      </c>
      <c r="L35" t="s">
        <v>26</v>
      </c>
      <c r="N35" t="s">
        <v>24</v>
      </c>
    </row>
    <row r="36" spans="1:14" x14ac:dyDescent="0.25">
      <c r="A36" t="s">
        <v>105</v>
      </c>
      <c r="B36" t="s">
        <v>106</v>
      </c>
      <c r="C36" t="s">
        <v>107</v>
      </c>
      <c r="D36" t="s">
        <v>21</v>
      </c>
      <c r="E36">
        <v>59834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43722</v>
      </c>
      <c r="L36" t="s">
        <v>26</v>
      </c>
      <c r="N36" t="s">
        <v>24</v>
      </c>
    </row>
    <row r="37" spans="1:14" x14ac:dyDescent="0.25">
      <c r="A37" t="s">
        <v>108</v>
      </c>
      <c r="B37" t="s">
        <v>109</v>
      </c>
      <c r="C37" t="s">
        <v>110</v>
      </c>
      <c r="D37" t="s">
        <v>21</v>
      </c>
      <c r="E37">
        <v>59825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43722</v>
      </c>
      <c r="L37" t="s">
        <v>26</v>
      </c>
      <c r="N37" t="s">
        <v>24</v>
      </c>
    </row>
    <row r="38" spans="1:14" x14ac:dyDescent="0.25">
      <c r="A38" t="s">
        <v>111</v>
      </c>
      <c r="B38" t="s">
        <v>112</v>
      </c>
      <c r="C38" t="s">
        <v>113</v>
      </c>
      <c r="D38" t="s">
        <v>21</v>
      </c>
      <c r="E38">
        <v>59823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43722</v>
      </c>
      <c r="L38" t="s">
        <v>26</v>
      </c>
      <c r="N38" t="s">
        <v>24</v>
      </c>
    </row>
    <row r="39" spans="1:14" x14ac:dyDescent="0.25">
      <c r="A39" t="s">
        <v>114</v>
      </c>
      <c r="B39" t="s">
        <v>115</v>
      </c>
      <c r="C39" t="s">
        <v>116</v>
      </c>
      <c r="D39" t="s">
        <v>21</v>
      </c>
      <c r="E39">
        <v>59825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43722</v>
      </c>
      <c r="L39" t="s">
        <v>26</v>
      </c>
      <c r="N39" t="s">
        <v>24</v>
      </c>
    </row>
    <row r="40" spans="1:14" x14ac:dyDescent="0.25">
      <c r="A40" t="s">
        <v>117</v>
      </c>
      <c r="B40" t="s">
        <v>118</v>
      </c>
      <c r="C40" t="s">
        <v>107</v>
      </c>
      <c r="D40" t="s">
        <v>21</v>
      </c>
      <c r="E40">
        <v>59834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43722</v>
      </c>
      <c r="L40" t="s">
        <v>26</v>
      </c>
      <c r="N40" t="s">
        <v>24</v>
      </c>
    </row>
    <row r="41" spans="1:14" x14ac:dyDescent="0.25">
      <c r="A41" t="s">
        <v>119</v>
      </c>
      <c r="B41" t="s">
        <v>120</v>
      </c>
      <c r="C41" t="s">
        <v>116</v>
      </c>
      <c r="D41" t="s">
        <v>21</v>
      </c>
      <c r="E41">
        <v>59825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43722</v>
      </c>
      <c r="L41" t="s">
        <v>26</v>
      </c>
      <c r="N41" t="s">
        <v>24</v>
      </c>
    </row>
    <row r="42" spans="1:14" x14ac:dyDescent="0.25">
      <c r="A42" t="s">
        <v>121</v>
      </c>
      <c r="B42" t="s">
        <v>122</v>
      </c>
      <c r="C42" t="s">
        <v>123</v>
      </c>
      <c r="D42" t="s">
        <v>21</v>
      </c>
      <c r="E42">
        <v>59823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43722</v>
      </c>
      <c r="L42" t="s">
        <v>26</v>
      </c>
      <c r="N42" t="s">
        <v>24</v>
      </c>
    </row>
    <row r="43" spans="1:14" x14ac:dyDescent="0.25">
      <c r="A43" t="s">
        <v>124</v>
      </c>
      <c r="B43" t="s">
        <v>125</v>
      </c>
      <c r="C43" t="s">
        <v>126</v>
      </c>
      <c r="D43" t="s">
        <v>21</v>
      </c>
      <c r="E43">
        <v>59847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43722</v>
      </c>
      <c r="L43" t="s">
        <v>26</v>
      </c>
      <c r="N43" t="s">
        <v>24</v>
      </c>
    </row>
    <row r="44" spans="1:14" x14ac:dyDescent="0.25">
      <c r="A44" t="s">
        <v>127</v>
      </c>
      <c r="B44" t="s">
        <v>128</v>
      </c>
      <c r="C44" t="s">
        <v>126</v>
      </c>
      <c r="D44" t="s">
        <v>21</v>
      </c>
      <c r="E44">
        <v>59847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43722</v>
      </c>
      <c r="L44" t="s">
        <v>26</v>
      </c>
      <c r="N44" t="s">
        <v>24</v>
      </c>
    </row>
    <row r="45" spans="1:14" x14ac:dyDescent="0.25">
      <c r="A45" t="s">
        <v>129</v>
      </c>
      <c r="B45" t="s">
        <v>130</v>
      </c>
      <c r="C45" t="s">
        <v>131</v>
      </c>
      <c r="D45" t="s">
        <v>21</v>
      </c>
      <c r="E45">
        <v>59801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43722</v>
      </c>
      <c r="L45" t="s">
        <v>26</v>
      </c>
      <c r="N45" t="s">
        <v>24</v>
      </c>
    </row>
    <row r="46" spans="1:14" x14ac:dyDescent="0.25">
      <c r="A46" t="s">
        <v>132</v>
      </c>
      <c r="B46" t="s">
        <v>133</v>
      </c>
      <c r="C46" t="s">
        <v>126</v>
      </c>
      <c r="D46" t="s">
        <v>21</v>
      </c>
      <c r="E46">
        <v>59847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43722</v>
      </c>
      <c r="L46" t="s">
        <v>26</v>
      </c>
      <c r="N46" t="s">
        <v>24</v>
      </c>
    </row>
    <row r="47" spans="1:14" x14ac:dyDescent="0.25">
      <c r="A47" t="s">
        <v>47</v>
      </c>
      <c r="B47" t="s">
        <v>134</v>
      </c>
      <c r="C47" t="s">
        <v>126</v>
      </c>
      <c r="D47" t="s">
        <v>21</v>
      </c>
      <c r="E47">
        <v>59847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43722</v>
      </c>
      <c r="L47" t="s">
        <v>26</v>
      </c>
      <c r="N47" t="s">
        <v>24</v>
      </c>
    </row>
    <row r="48" spans="1:14" x14ac:dyDescent="0.25">
      <c r="A48" t="s">
        <v>47</v>
      </c>
      <c r="B48" t="s">
        <v>135</v>
      </c>
      <c r="C48" t="s">
        <v>126</v>
      </c>
      <c r="D48" t="s">
        <v>21</v>
      </c>
      <c r="E48">
        <v>59847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43722</v>
      </c>
      <c r="L48" t="s">
        <v>26</v>
      </c>
      <c r="N48" t="s">
        <v>24</v>
      </c>
    </row>
    <row r="49" spans="1:14" x14ac:dyDescent="0.25">
      <c r="A49" t="s">
        <v>136</v>
      </c>
      <c r="B49" t="s">
        <v>137</v>
      </c>
      <c r="C49" t="s">
        <v>126</v>
      </c>
      <c r="D49" t="s">
        <v>21</v>
      </c>
      <c r="E49">
        <v>59847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43722</v>
      </c>
      <c r="L49" t="s">
        <v>26</v>
      </c>
      <c r="N49" t="s">
        <v>24</v>
      </c>
    </row>
    <row r="50" spans="1:14" x14ac:dyDescent="0.25">
      <c r="A50" t="s">
        <v>150</v>
      </c>
      <c r="B50" t="s">
        <v>151</v>
      </c>
      <c r="C50" t="s">
        <v>64</v>
      </c>
      <c r="D50" t="s">
        <v>21</v>
      </c>
      <c r="E50">
        <v>59404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43712</v>
      </c>
      <c r="L50" t="s">
        <v>26</v>
      </c>
      <c r="N50" t="s">
        <v>24</v>
      </c>
    </row>
    <row r="51" spans="1:14" x14ac:dyDescent="0.25">
      <c r="A51" t="s">
        <v>152</v>
      </c>
      <c r="B51" t="s">
        <v>153</v>
      </c>
      <c r="C51" t="s">
        <v>154</v>
      </c>
      <c r="D51" t="s">
        <v>21</v>
      </c>
      <c r="E51">
        <v>59105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43710</v>
      </c>
      <c r="L51" t="s">
        <v>26</v>
      </c>
      <c r="N51" t="s">
        <v>24</v>
      </c>
    </row>
    <row r="52" spans="1:14" x14ac:dyDescent="0.25">
      <c r="A52" t="s">
        <v>155</v>
      </c>
      <c r="B52" t="s">
        <v>156</v>
      </c>
      <c r="C52" t="s">
        <v>154</v>
      </c>
      <c r="D52" t="s">
        <v>21</v>
      </c>
      <c r="E52">
        <v>59105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43710</v>
      </c>
      <c r="L52" t="s">
        <v>26</v>
      </c>
      <c r="N52" t="s">
        <v>24</v>
      </c>
    </row>
    <row r="53" spans="1:14" x14ac:dyDescent="0.25">
      <c r="A53" t="s">
        <v>157</v>
      </c>
      <c r="B53" t="s">
        <v>158</v>
      </c>
      <c r="C53" t="s">
        <v>159</v>
      </c>
      <c r="D53" t="s">
        <v>21</v>
      </c>
      <c r="E53">
        <v>59480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43710</v>
      </c>
      <c r="L53" t="s">
        <v>26</v>
      </c>
      <c r="N53" t="s">
        <v>24</v>
      </c>
    </row>
    <row r="54" spans="1:14" x14ac:dyDescent="0.25">
      <c r="A54" t="s">
        <v>160</v>
      </c>
      <c r="B54" t="s">
        <v>161</v>
      </c>
      <c r="C54" t="s">
        <v>162</v>
      </c>
      <c r="D54" t="s">
        <v>21</v>
      </c>
      <c r="E54">
        <v>59758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43710</v>
      </c>
      <c r="L54" t="s">
        <v>26</v>
      </c>
      <c r="N54" t="s">
        <v>24</v>
      </c>
    </row>
    <row r="55" spans="1:14" x14ac:dyDescent="0.25">
      <c r="A55" t="s">
        <v>163</v>
      </c>
      <c r="B55" t="s">
        <v>164</v>
      </c>
      <c r="C55" t="s">
        <v>154</v>
      </c>
      <c r="D55" t="s">
        <v>21</v>
      </c>
      <c r="E55">
        <v>59101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43710</v>
      </c>
      <c r="L55" t="s">
        <v>26</v>
      </c>
      <c r="N55" t="s">
        <v>24</v>
      </c>
    </row>
    <row r="56" spans="1:14" x14ac:dyDescent="0.25">
      <c r="A56" t="s">
        <v>76</v>
      </c>
      <c r="B56" t="s">
        <v>165</v>
      </c>
      <c r="C56" t="s">
        <v>64</v>
      </c>
      <c r="D56" t="s">
        <v>21</v>
      </c>
      <c r="E56">
        <v>59404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43710</v>
      </c>
      <c r="L56" t="s">
        <v>26</v>
      </c>
      <c r="N56" t="s">
        <v>24</v>
      </c>
    </row>
    <row r="57" spans="1:14" x14ac:dyDescent="0.25">
      <c r="A57" t="s">
        <v>79</v>
      </c>
      <c r="B57" t="s">
        <v>166</v>
      </c>
      <c r="C57" t="s">
        <v>162</v>
      </c>
      <c r="D57" t="s">
        <v>21</v>
      </c>
      <c r="E57">
        <v>59758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43710</v>
      </c>
      <c r="L57" t="s">
        <v>26</v>
      </c>
      <c r="N57" t="s">
        <v>24</v>
      </c>
    </row>
    <row r="58" spans="1:14" x14ac:dyDescent="0.25">
      <c r="A58" t="s">
        <v>167</v>
      </c>
      <c r="B58" t="s">
        <v>168</v>
      </c>
      <c r="C58" t="s">
        <v>154</v>
      </c>
      <c r="D58" t="s">
        <v>21</v>
      </c>
      <c r="E58">
        <v>59105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43710</v>
      </c>
      <c r="L58" t="s">
        <v>26</v>
      </c>
      <c r="N58" t="s">
        <v>24</v>
      </c>
    </row>
    <row r="59" spans="1:14" x14ac:dyDescent="0.25">
      <c r="A59" t="s">
        <v>169</v>
      </c>
      <c r="B59" t="s">
        <v>170</v>
      </c>
      <c r="C59" t="s">
        <v>57</v>
      </c>
      <c r="D59" t="s">
        <v>21</v>
      </c>
      <c r="E59">
        <v>59425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43710</v>
      </c>
      <c r="L59" t="s">
        <v>26</v>
      </c>
      <c r="N59" t="s">
        <v>24</v>
      </c>
    </row>
    <row r="60" spans="1:14" x14ac:dyDescent="0.25">
      <c r="A60" t="s">
        <v>171</v>
      </c>
      <c r="B60" t="s">
        <v>172</v>
      </c>
      <c r="C60" t="s">
        <v>173</v>
      </c>
      <c r="D60" t="s">
        <v>21</v>
      </c>
      <c r="E60">
        <v>59485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43710</v>
      </c>
      <c r="L60" t="s">
        <v>26</v>
      </c>
      <c r="N60" t="s">
        <v>24</v>
      </c>
    </row>
    <row r="61" spans="1:14" x14ac:dyDescent="0.25">
      <c r="A61" t="s">
        <v>174</v>
      </c>
      <c r="B61" t="s">
        <v>175</v>
      </c>
      <c r="C61" t="s">
        <v>162</v>
      </c>
      <c r="D61" t="s">
        <v>21</v>
      </c>
      <c r="E61">
        <v>59758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43710</v>
      </c>
      <c r="L61" t="s">
        <v>26</v>
      </c>
      <c r="N61" t="s">
        <v>24</v>
      </c>
    </row>
    <row r="62" spans="1:14" x14ac:dyDescent="0.25">
      <c r="A62" t="s">
        <v>176</v>
      </c>
      <c r="B62" t="s">
        <v>177</v>
      </c>
      <c r="C62" t="s">
        <v>154</v>
      </c>
      <c r="D62" t="s">
        <v>21</v>
      </c>
      <c r="E62">
        <v>59102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43710</v>
      </c>
      <c r="L62" t="s">
        <v>26</v>
      </c>
      <c r="N62" t="s">
        <v>24</v>
      </c>
    </row>
    <row r="63" spans="1:14" x14ac:dyDescent="0.25">
      <c r="A63" t="s">
        <v>178</v>
      </c>
      <c r="B63" t="s">
        <v>179</v>
      </c>
      <c r="C63" t="s">
        <v>162</v>
      </c>
      <c r="D63" t="s">
        <v>21</v>
      </c>
      <c r="E63">
        <v>59758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43710</v>
      </c>
      <c r="L63" t="s">
        <v>26</v>
      </c>
      <c r="N63" t="s">
        <v>24</v>
      </c>
    </row>
    <row r="64" spans="1:14" x14ac:dyDescent="0.25">
      <c r="A64" t="s">
        <v>180</v>
      </c>
      <c r="B64" t="s">
        <v>181</v>
      </c>
      <c r="C64" t="s">
        <v>162</v>
      </c>
      <c r="D64" t="s">
        <v>21</v>
      </c>
      <c r="E64">
        <v>59758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43710</v>
      </c>
      <c r="L64" t="s">
        <v>26</v>
      </c>
      <c r="N64" t="s">
        <v>24</v>
      </c>
    </row>
    <row r="65" spans="1:14" x14ac:dyDescent="0.25">
      <c r="A65" t="s">
        <v>182</v>
      </c>
      <c r="B65" t="s">
        <v>183</v>
      </c>
      <c r="C65" t="s">
        <v>154</v>
      </c>
      <c r="D65" t="s">
        <v>21</v>
      </c>
      <c r="E65">
        <v>59102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43710</v>
      </c>
      <c r="L65" t="s">
        <v>26</v>
      </c>
      <c r="N65" t="s">
        <v>24</v>
      </c>
    </row>
    <row r="66" spans="1:14" x14ac:dyDescent="0.25">
      <c r="A66" t="s">
        <v>182</v>
      </c>
      <c r="B66" t="s">
        <v>184</v>
      </c>
      <c r="C66" t="s">
        <v>64</v>
      </c>
      <c r="D66" t="s">
        <v>21</v>
      </c>
      <c r="E66">
        <v>59404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43710</v>
      </c>
      <c r="L66" t="s">
        <v>26</v>
      </c>
      <c r="N66" t="s">
        <v>24</v>
      </c>
    </row>
    <row r="67" spans="1:14" x14ac:dyDescent="0.25">
      <c r="A67" t="s">
        <v>182</v>
      </c>
      <c r="B67" t="s">
        <v>185</v>
      </c>
      <c r="C67" t="s">
        <v>154</v>
      </c>
      <c r="D67" t="s">
        <v>21</v>
      </c>
      <c r="E67">
        <v>59102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43710</v>
      </c>
      <c r="L67" t="s">
        <v>26</v>
      </c>
      <c r="N67" t="s">
        <v>24</v>
      </c>
    </row>
    <row r="68" spans="1:14" x14ac:dyDescent="0.25">
      <c r="A68" t="s">
        <v>182</v>
      </c>
      <c r="B68" t="s">
        <v>186</v>
      </c>
      <c r="C68" t="s">
        <v>154</v>
      </c>
      <c r="D68" t="s">
        <v>21</v>
      </c>
      <c r="E68">
        <v>59102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43710</v>
      </c>
      <c r="L68" t="s">
        <v>26</v>
      </c>
      <c r="N68" t="s">
        <v>24</v>
      </c>
    </row>
    <row r="69" spans="1:14" x14ac:dyDescent="0.25">
      <c r="A69" t="s">
        <v>187</v>
      </c>
      <c r="B69" t="s">
        <v>188</v>
      </c>
      <c r="C69" t="s">
        <v>154</v>
      </c>
      <c r="D69" t="s">
        <v>21</v>
      </c>
      <c r="E69">
        <v>59101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43710</v>
      </c>
      <c r="L69" t="s">
        <v>26</v>
      </c>
      <c r="N69" t="s">
        <v>24</v>
      </c>
    </row>
    <row r="70" spans="1:14" x14ac:dyDescent="0.25">
      <c r="A70" t="s">
        <v>189</v>
      </c>
      <c r="B70" t="s">
        <v>190</v>
      </c>
      <c r="C70" t="s">
        <v>64</v>
      </c>
      <c r="D70" t="s">
        <v>21</v>
      </c>
      <c r="E70">
        <v>59404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43710</v>
      </c>
      <c r="L70" t="s">
        <v>26</v>
      </c>
      <c r="N70" t="s">
        <v>24</v>
      </c>
    </row>
    <row r="71" spans="1:14" x14ac:dyDescent="0.25">
      <c r="A71" t="s">
        <v>191</v>
      </c>
      <c r="B71" t="s">
        <v>192</v>
      </c>
      <c r="C71" t="s">
        <v>162</v>
      </c>
      <c r="D71" t="s">
        <v>21</v>
      </c>
      <c r="E71">
        <v>59758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43710</v>
      </c>
      <c r="L71" t="s">
        <v>26</v>
      </c>
      <c r="N71" t="s">
        <v>24</v>
      </c>
    </row>
    <row r="72" spans="1:14" x14ac:dyDescent="0.25">
      <c r="A72" t="s">
        <v>193</v>
      </c>
      <c r="B72" t="s">
        <v>194</v>
      </c>
      <c r="C72" t="s">
        <v>162</v>
      </c>
      <c r="D72" t="s">
        <v>21</v>
      </c>
      <c r="E72">
        <v>59758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43710</v>
      </c>
      <c r="L72" t="s">
        <v>26</v>
      </c>
      <c r="N72" t="s">
        <v>24</v>
      </c>
    </row>
    <row r="73" spans="1:14" x14ac:dyDescent="0.25">
      <c r="A73" t="s">
        <v>195</v>
      </c>
      <c r="B73" t="s">
        <v>196</v>
      </c>
      <c r="C73" t="s">
        <v>162</v>
      </c>
      <c r="D73" t="s">
        <v>21</v>
      </c>
      <c r="E73">
        <v>59758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43710</v>
      </c>
      <c r="L73" t="s">
        <v>26</v>
      </c>
      <c r="N73" t="s">
        <v>24</v>
      </c>
    </row>
    <row r="74" spans="1:14" x14ac:dyDescent="0.25">
      <c r="A74" t="s">
        <v>47</v>
      </c>
      <c r="B74" t="s">
        <v>197</v>
      </c>
      <c r="C74" t="s">
        <v>154</v>
      </c>
      <c r="D74" t="s">
        <v>21</v>
      </c>
      <c r="E74">
        <v>59102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43710</v>
      </c>
      <c r="L74" t="s">
        <v>26</v>
      </c>
      <c r="N74" t="s">
        <v>24</v>
      </c>
    </row>
    <row r="75" spans="1:14" x14ac:dyDescent="0.25">
      <c r="A75" t="s">
        <v>47</v>
      </c>
      <c r="B75" t="s">
        <v>198</v>
      </c>
      <c r="C75" t="s">
        <v>64</v>
      </c>
      <c r="D75" t="s">
        <v>21</v>
      </c>
      <c r="E75">
        <v>59404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43710</v>
      </c>
      <c r="L75" t="s">
        <v>26</v>
      </c>
      <c r="N75" t="s">
        <v>24</v>
      </c>
    </row>
    <row r="76" spans="1:14" x14ac:dyDescent="0.25">
      <c r="A76" t="s">
        <v>199</v>
      </c>
      <c r="B76" t="s">
        <v>200</v>
      </c>
      <c r="C76" t="s">
        <v>162</v>
      </c>
      <c r="D76" t="s">
        <v>21</v>
      </c>
      <c r="E76">
        <v>59758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43710</v>
      </c>
      <c r="L76" t="s">
        <v>26</v>
      </c>
      <c r="N76" t="s">
        <v>24</v>
      </c>
    </row>
    <row r="77" spans="1:14" x14ac:dyDescent="0.25">
      <c r="A77" t="s">
        <v>201</v>
      </c>
      <c r="B77" t="s">
        <v>202</v>
      </c>
      <c r="C77" t="s">
        <v>203</v>
      </c>
      <c r="D77" t="s">
        <v>21</v>
      </c>
      <c r="E77">
        <v>59214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43709</v>
      </c>
      <c r="L77" t="s">
        <v>26</v>
      </c>
      <c r="N77" t="s">
        <v>24</v>
      </c>
    </row>
    <row r="78" spans="1:14" x14ac:dyDescent="0.25">
      <c r="A78" t="s">
        <v>204</v>
      </c>
      <c r="B78" t="s">
        <v>205</v>
      </c>
      <c r="C78" t="s">
        <v>206</v>
      </c>
      <c r="D78" t="s">
        <v>21</v>
      </c>
      <c r="E78">
        <v>59230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43708</v>
      </c>
      <c r="L78" t="s">
        <v>26</v>
      </c>
      <c r="N78" t="s">
        <v>24</v>
      </c>
    </row>
    <row r="79" spans="1:14" x14ac:dyDescent="0.25">
      <c r="A79" t="s">
        <v>207</v>
      </c>
      <c r="B79" t="s">
        <v>208</v>
      </c>
      <c r="C79" t="s">
        <v>206</v>
      </c>
      <c r="D79" t="s">
        <v>21</v>
      </c>
      <c r="E79">
        <v>59230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43708</v>
      </c>
      <c r="L79" t="s">
        <v>26</v>
      </c>
      <c r="N79" t="s">
        <v>24</v>
      </c>
    </row>
    <row r="80" spans="1:14" x14ac:dyDescent="0.25">
      <c r="A80" t="s">
        <v>209</v>
      </c>
      <c r="B80" t="s">
        <v>210</v>
      </c>
      <c r="C80" t="s">
        <v>85</v>
      </c>
      <c r="D80" t="s">
        <v>21</v>
      </c>
      <c r="E80">
        <v>59632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43707</v>
      </c>
      <c r="L80" t="s">
        <v>26</v>
      </c>
      <c r="N80" t="s">
        <v>24</v>
      </c>
    </row>
    <row r="81" spans="1:14" x14ac:dyDescent="0.25">
      <c r="A81" t="s">
        <v>211</v>
      </c>
      <c r="B81" t="s">
        <v>212</v>
      </c>
      <c r="C81" t="s">
        <v>213</v>
      </c>
      <c r="D81" t="s">
        <v>21</v>
      </c>
      <c r="E81">
        <v>59643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43707</v>
      </c>
      <c r="L81" t="s">
        <v>26</v>
      </c>
      <c r="N81" t="s">
        <v>24</v>
      </c>
    </row>
    <row r="82" spans="1:14" x14ac:dyDescent="0.25">
      <c r="A82" t="s">
        <v>214</v>
      </c>
      <c r="B82" t="s">
        <v>215</v>
      </c>
      <c r="C82" t="s">
        <v>216</v>
      </c>
      <c r="D82" t="s">
        <v>21</v>
      </c>
      <c r="E82">
        <v>59644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43707</v>
      </c>
      <c r="L82" t="s">
        <v>26</v>
      </c>
      <c r="N82" t="s">
        <v>24</v>
      </c>
    </row>
    <row r="83" spans="1:14" x14ac:dyDescent="0.25">
      <c r="A83" t="s">
        <v>217</v>
      </c>
      <c r="B83" t="s">
        <v>218</v>
      </c>
      <c r="C83" t="s">
        <v>20</v>
      </c>
      <c r="D83" t="s">
        <v>21</v>
      </c>
      <c r="E83">
        <v>59718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43707</v>
      </c>
      <c r="L83" t="s">
        <v>26</v>
      </c>
      <c r="N83" t="s">
        <v>24</v>
      </c>
    </row>
    <row r="84" spans="1:14" x14ac:dyDescent="0.25">
      <c r="A84" t="s">
        <v>219</v>
      </c>
      <c r="B84" t="s">
        <v>220</v>
      </c>
      <c r="C84" t="s">
        <v>216</v>
      </c>
      <c r="D84" t="s">
        <v>21</v>
      </c>
      <c r="E84">
        <v>59644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43707</v>
      </c>
      <c r="L84" t="s">
        <v>26</v>
      </c>
      <c r="N84" t="s">
        <v>24</v>
      </c>
    </row>
    <row r="85" spans="1:14" x14ac:dyDescent="0.25">
      <c r="A85" t="s">
        <v>221</v>
      </c>
      <c r="B85" t="s">
        <v>222</v>
      </c>
      <c r="C85" t="s">
        <v>20</v>
      </c>
      <c r="D85" t="s">
        <v>21</v>
      </c>
      <c r="E85">
        <v>59715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43707</v>
      </c>
      <c r="L85" t="s">
        <v>26</v>
      </c>
      <c r="N85" t="s">
        <v>24</v>
      </c>
    </row>
    <row r="86" spans="1:14" x14ac:dyDescent="0.25">
      <c r="A86" t="s">
        <v>223</v>
      </c>
      <c r="B86" t="s">
        <v>224</v>
      </c>
      <c r="C86" t="s">
        <v>216</v>
      </c>
      <c r="D86" t="s">
        <v>21</v>
      </c>
      <c r="E86">
        <v>59644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43707</v>
      </c>
      <c r="L86" t="s">
        <v>26</v>
      </c>
      <c r="N86" t="s">
        <v>24</v>
      </c>
    </row>
    <row r="87" spans="1:14" x14ac:dyDescent="0.25">
      <c r="A87" t="s">
        <v>225</v>
      </c>
      <c r="B87" t="s">
        <v>226</v>
      </c>
      <c r="C87" t="s">
        <v>20</v>
      </c>
      <c r="D87" t="s">
        <v>21</v>
      </c>
      <c r="E87">
        <v>59718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43707</v>
      </c>
      <c r="L87" t="s">
        <v>26</v>
      </c>
      <c r="N87" t="s">
        <v>24</v>
      </c>
    </row>
    <row r="88" spans="1:14" x14ac:dyDescent="0.25">
      <c r="A88" t="s">
        <v>227</v>
      </c>
      <c r="B88" t="s">
        <v>228</v>
      </c>
      <c r="C88" t="s">
        <v>216</v>
      </c>
      <c r="D88" t="s">
        <v>21</v>
      </c>
      <c r="E88">
        <v>59644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43707</v>
      </c>
      <c r="L88" t="s">
        <v>26</v>
      </c>
      <c r="N88" t="s">
        <v>24</v>
      </c>
    </row>
    <row r="89" spans="1:14" x14ac:dyDescent="0.25">
      <c r="A89" t="s">
        <v>47</v>
      </c>
      <c r="B89" t="s">
        <v>229</v>
      </c>
      <c r="C89" t="s">
        <v>216</v>
      </c>
      <c r="D89" t="s">
        <v>21</v>
      </c>
      <c r="E89">
        <v>59644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43707</v>
      </c>
      <c r="L89" t="s">
        <v>26</v>
      </c>
      <c r="N89" t="s">
        <v>24</v>
      </c>
    </row>
    <row r="90" spans="1:14" x14ac:dyDescent="0.25">
      <c r="A90" t="s">
        <v>245</v>
      </c>
      <c r="B90" t="s">
        <v>246</v>
      </c>
      <c r="C90" t="s">
        <v>64</v>
      </c>
      <c r="D90" t="s">
        <v>21</v>
      </c>
      <c r="E90">
        <v>59405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43706</v>
      </c>
      <c r="L90" t="s">
        <v>26</v>
      </c>
      <c r="N90" t="s">
        <v>24</v>
      </c>
    </row>
    <row r="91" spans="1:14" x14ac:dyDescent="0.25">
      <c r="A91" t="s">
        <v>247</v>
      </c>
      <c r="B91" t="s">
        <v>248</v>
      </c>
      <c r="C91" t="s">
        <v>64</v>
      </c>
      <c r="D91" t="s">
        <v>21</v>
      </c>
      <c r="E91">
        <v>59404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43704</v>
      </c>
      <c r="L91" t="s">
        <v>26</v>
      </c>
      <c r="N91" t="s">
        <v>24</v>
      </c>
    </row>
    <row r="92" spans="1:14" x14ac:dyDescent="0.25">
      <c r="A92" t="s">
        <v>249</v>
      </c>
      <c r="B92" t="s">
        <v>250</v>
      </c>
      <c r="C92" t="s">
        <v>251</v>
      </c>
      <c r="D92" t="s">
        <v>21</v>
      </c>
      <c r="E92">
        <v>59468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43703</v>
      </c>
      <c r="L92" t="s">
        <v>26</v>
      </c>
      <c r="N92" t="s">
        <v>24</v>
      </c>
    </row>
    <row r="93" spans="1:14" x14ac:dyDescent="0.25">
      <c r="A93" t="s">
        <v>252</v>
      </c>
      <c r="B93" t="s">
        <v>253</v>
      </c>
      <c r="C93" t="s">
        <v>254</v>
      </c>
      <c r="D93" t="s">
        <v>21</v>
      </c>
      <c r="E93">
        <v>59446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43703</v>
      </c>
      <c r="L93" t="s">
        <v>26</v>
      </c>
      <c r="N93" t="s">
        <v>24</v>
      </c>
    </row>
    <row r="94" spans="1:14" x14ac:dyDescent="0.25">
      <c r="A94" t="s">
        <v>255</v>
      </c>
      <c r="B94" t="s">
        <v>256</v>
      </c>
      <c r="C94" t="s">
        <v>257</v>
      </c>
      <c r="D94" t="s">
        <v>21</v>
      </c>
      <c r="E94">
        <v>59463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43703</v>
      </c>
      <c r="L94" t="s">
        <v>26</v>
      </c>
      <c r="N94" t="s">
        <v>24</v>
      </c>
    </row>
    <row r="95" spans="1:14" x14ac:dyDescent="0.25">
      <c r="A95" t="s">
        <v>171</v>
      </c>
      <c r="B95" t="s">
        <v>258</v>
      </c>
      <c r="C95" t="s">
        <v>251</v>
      </c>
      <c r="D95" t="s">
        <v>21</v>
      </c>
      <c r="E95">
        <v>59468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43703</v>
      </c>
      <c r="L95" t="s">
        <v>26</v>
      </c>
      <c r="N95" t="s">
        <v>24</v>
      </c>
    </row>
    <row r="96" spans="1:14" x14ac:dyDescent="0.25">
      <c r="A96" t="s">
        <v>259</v>
      </c>
      <c r="B96" t="s">
        <v>260</v>
      </c>
      <c r="C96" t="s">
        <v>140</v>
      </c>
      <c r="D96" t="s">
        <v>21</v>
      </c>
      <c r="E96">
        <v>59465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43703</v>
      </c>
      <c r="L96" t="s">
        <v>26</v>
      </c>
      <c r="N96" t="s">
        <v>24</v>
      </c>
    </row>
    <row r="97" spans="1:14" x14ac:dyDescent="0.25">
      <c r="A97" t="s">
        <v>189</v>
      </c>
      <c r="B97" t="s">
        <v>261</v>
      </c>
      <c r="C97" t="s">
        <v>64</v>
      </c>
      <c r="D97" t="s">
        <v>21</v>
      </c>
      <c r="E97">
        <v>59404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43703</v>
      </c>
      <c r="L97" t="s">
        <v>26</v>
      </c>
      <c r="N97" t="s">
        <v>24</v>
      </c>
    </row>
    <row r="98" spans="1:14" x14ac:dyDescent="0.25">
      <c r="A98" t="s">
        <v>43</v>
      </c>
      <c r="B98" t="s">
        <v>262</v>
      </c>
      <c r="C98" t="s">
        <v>64</v>
      </c>
      <c r="D98" t="s">
        <v>21</v>
      </c>
      <c r="E98">
        <v>59404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43703</v>
      </c>
      <c r="L98" t="s">
        <v>26</v>
      </c>
      <c r="N98" t="s">
        <v>24</v>
      </c>
    </row>
    <row r="99" spans="1:14" x14ac:dyDescent="0.25">
      <c r="A99" t="s">
        <v>263</v>
      </c>
      <c r="B99" t="s">
        <v>264</v>
      </c>
      <c r="C99" t="s">
        <v>64</v>
      </c>
      <c r="D99" t="s">
        <v>21</v>
      </c>
      <c r="E99">
        <v>59405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43703</v>
      </c>
      <c r="L99" t="s">
        <v>26</v>
      </c>
      <c r="N99" t="s">
        <v>24</v>
      </c>
    </row>
    <row r="100" spans="1:14" x14ac:dyDescent="0.25">
      <c r="A100" t="s">
        <v>265</v>
      </c>
      <c r="B100" t="s">
        <v>266</v>
      </c>
      <c r="C100" t="s">
        <v>267</v>
      </c>
      <c r="D100" t="s">
        <v>21</v>
      </c>
      <c r="E100">
        <v>59840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43701</v>
      </c>
      <c r="L100" t="s">
        <v>26</v>
      </c>
      <c r="N100" t="s">
        <v>24</v>
      </c>
    </row>
    <row r="101" spans="1:14" x14ac:dyDescent="0.25">
      <c r="A101" t="s">
        <v>268</v>
      </c>
      <c r="B101" t="s">
        <v>269</v>
      </c>
      <c r="C101" t="s">
        <v>267</v>
      </c>
      <c r="D101" t="s">
        <v>21</v>
      </c>
      <c r="E101">
        <v>59840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43701</v>
      </c>
      <c r="L101" t="s">
        <v>26</v>
      </c>
      <c r="N101" t="s">
        <v>24</v>
      </c>
    </row>
    <row r="102" spans="1:14" x14ac:dyDescent="0.25">
      <c r="A102" t="s">
        <v>263</v>
      </c>
      <c r="B102" t="s">
        <v>270</v>
      </c>
      <c r="C102" t="s">
        <v>267</v>
      </c>
      <c r="D102" t="s">
        <v>21</v>
      </c>
      <c r="E102">
        <v>59840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43701</v>
      </c>
      <c r="L102" t="s">
        <v>26</v>
      </c>
      <c r="N102" t="s">
        <v>24</v>
      </c>
    </row>
    <row r="103" spans="1:14" x14ac:dyDescent="0.25">
      <c r="A103" t="s">
        <v>271</v>
      </c>
      <c r="B103" t="s">
        <v>272</v>
      </c>
      <c r="C103" t="s">
        <v>267</v>
      </c>
      <c r="D103" t="s">
        <v>21</v>
      </c>
      <c r="E103">
        <v>59840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43700</v>
      </c>
      <c r="L103" t="s">
        <v>26</v>
      </c>
      <c r="N103" t="s">
        <v>24</v>
      </c>
    </row>
    <row r="104" spans="1:14" x14ac:dyDescent="0.25">
      <c r="A104" t="s">
        <v>273</v>
      </c>
      <c r="B104" t="s">
        <v>274</v>
      </c>
      <c r="C104" t="s">
        <v>267</v>
      </c>
      <c r="D104" t="s">
        <v>21</v>
      </c>
      <c r="E104">
        <v>59840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43700</v>
      </c>
      <c r="L104" t="s">
        <v>26</v>
      </c>
      <c r="N104" t="s">
        <v>24</v>
      </c>
    </row>
    <row r="105" spans="1:14" x14ac:dyDescent="0.25">
      <c r="A105" t="s">
        <v>275</v>
      </c>
      <c r="B105" t="s">
        <v>276</v>
      </c>
      <c r="C105" t="s">
        <v>267</v>
      </c>
      <c r="D105" t="s">
        <v>21</v>
      </c>
      <c r="E105">
        <v>59840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43700</v>
      </c>
      <c r="L105" t="s">
        <v>26</v>
      </c>
      <c r="N105" t="s">
        <v>24</v>
      </c>
    </row>
    <row r="106" spans="1:14" x14ac:dyDescent="0.25">
      <c r="A106" t="s">
        <v>277</v>
      </c>
      <c r="B106" t="s">
        <v>278</v>
      </c>
      <c r="C106" t="s">
        <v>267</v>
      </c>
      <c r="D106" t="s">
        <v>21</v>
      </c>
      <c r="E106">
        <v>59840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43700</v>
      </c>
      <c r="L106" t="s">
        <v>26</v>
      </c>
      <c r="N106" t="s">
        <v>24</v>
      </c>
    </row>
    <row r="107" spans="1:14" x14ac:dyDescent="0.25">
      <c r="A107" t="s">
        <v>279</v>
      </c>
      <c r="B107" t="s">
        <v>280</v>
      </c>
      <c r="C107" t="s">
        <v>267</v>
      </c>
      <c r="D107" t="s">
        <v>21</v>
      </c>
      <c r="E107">
        <v>59840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43700</v>
      </c>
      <c r="L107" t="s">
        <v>26</v>
      </c>
      <c r="N107" t="s">
        <v>24</v>
      </c>
    </row>
    <row r="108" spans="1:14" x14ac:dyDescent="0.25">
      <c r="A108" t="s">
        <v>281</v>
      </c>
      <c r="B108" t="s">
        <v>282</v>
      </c>
      <c r="C108" t="s">
        <v>267</v>
      </c>
      <c r="D108" t="s">
        <v>21</v>
      </c>
      <c r="E108">
        <v>59840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43700</v>
      </c>
      <c r="L108" t="s">
        <v>26</v>
      </c>
      <c r="N108" t="s">
        <v>24</v>
      </c>
    </row>
    <row r="109" spans="1:14" x14ac:dyDescent="0.25">
      <c r="A109" t="s">
        <v>283</v>
      </c>
      <c r="B109" t="s">
        <v>284</v>
      </c>
      <c r="C109" t="s">
        <v>285</v>
      </c>
      <c r="D109" t="s">
        <v>21</v>
      </c>
      <c r="E109">
        <v>59871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43700</v>
      </c>
      <c r="L109" t="s">
        <v>26</v>
      </c>
      <c r="N109" t="s">
        <v>24</v>
      </c>
    </row>
    <row r="110" spans="1:14" x14ac:dyDescent="0.25">
      <c r="A110" t="s">
        <v>286</v>
      </c>
      <c r="B110" t="s">
        <v>287</v>
      </c>
      <c r="C110" t="s">
        <v>288</v>
      </c>
      <c r="D110" t="s">
        <v>21</v>
      </c>
      <c r="E110">
        <v>59875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43700</v>
      </c>
      <c r="L110" t="s">
        <v>26</v>
      </c>
      <c r="N110" t="s">
        <v>24</v>
      </c>
    </row>
    <row r="111" spans="1:14" x14ac:dyDescent="0.25">
      <c r="A111" t="s">
        <v>289</v>
      </c>
      <c r="B111" t="s">
        <v>290</v>
      </c>
      <c r="C111" t="s">
        <v>267</v>
      </c>
      <c r="D111" t="s">
        <v>21</v>
      </c>
      <c r="E111">
        <v>59840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43700</v>
      </c>
      <c r="L111" t="s">
        <v>26</v>
      </c>
      <c r="N111" t="s">
        <v>24</v>
      </c>
    </row>
    <row r="112" spans="1:14" x14ac:dyDescent="0.25">
      <c r="A112" t="s">
        <v>291</v>
      </c>
      <c r="B112" t="s">
        <v>292</v>
      </c>
      <c r="C112" t="s">
        <v>267</v>
      </c>
      <c r="D112" t="s">
        <v>21</v>
      </c>
      <c r="E112">
        <v>59840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43700</v>
      </c>
      <c r="L112" t="s">
        <v>26</v>
      </c>
      <c r="N112" t="s">
        <v>24</v>
      </c>
    </row>
    <row r="113" spans="1:14" x14ac:dyDescent="0.25">
      <c r="A113" t="s">
        <v>47</v>
      </c>
      <c r="B113" t="s">
        <v>293</v>
      </c>
      <c r="C113" t="s">
        <v>267</v>
      </c>
      <c r="D113" t="s">
        <v>21</v>
      </c>
      <c r="E113">
        <v>59840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43700</v>
      </c>
      <c r="L113" t="s">
        <v>26</v>
      </c>
      <c r="N113" t="s">
        <v>24</v>
      </c>
    </row>
    <row r="114" spans="1:14" x14ac:dyDescent="0.25">
      <c r="A114" t="s">
        <v>47</v>
      </c>
      <c r="B114" t="s">
        <v>294</v>
      </c>
      <c r="C114" t="s">
        <v>267</v>
      </c>
      <c r="D114" t="s">
        <v>21</v>
      </c>
      <c r="E114">
        <v>59840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43700</v>
      </c>
      <c r="L114" t="s">
        <v>26</v>
      </c>
      <c r="N114" t="s">
        <v>24</v>
      </c>
    </row>
    <row r="115" spans="1:14" x14ac:dyDescent="0.25">
      <c r="A115" t="s">
        <v>47</v>
      </c>
      <c r="B115" t="s">
        <v>295</v>
      </c>
      <c r="C115" t="s">
        <v>288</v>
      </c>
      <c r="D115" t="s">
        <v>21</v>
      </c>
      <c r="E115">
        <v>59875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43700</v>
      </c>
      <c r="L115" t="s">
        <v>26</v>
      </c>
      <c r="N115" t="s">
        <v>24</v>
      </c>
    </row>
    <row r="116" spans="1:14" x14ac:dyDescent="0.25">
      <c r="A116" t="s">
        <v>95</v>
      </c>
      <c r="B116" t="s">
        <v>296</v>
      </c>
      <c r="C116" t="s">
        <v>267</v>
      </c>
      <c r="D116" t="s">
        <v>21</v>
      </c>
      <c r="E116">
        <v>59840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43700</v>
      </c>
      <c r="L116" t="s">
        <v>26</v>
      </c>
      <c r="N116" t="s">
        <v>24</v>
      </c>
    </row>
    <row r="117" spans="1:14" x14ac:dyDescent="0.25">
      <c r="A117" t="s">
        <v>297</v>
      </c>
      <c r="B117" t="s">
        <v>298</v>
      </c>
      <c r="C117" t="s">
        <v>288</v>
      </c>
      <c r="D117" t="s">
        <v>21</v>
      </c>
      <c r="E117">
        <v>59875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43700</v>
      </c>
      <c r="L117" t="s">
        <v>26</v>
      </c>
      <c r="N117" t="s">
        <v>24</v>
      </c>
    </row>
    <row r="118" spans="1:14" x14ac:dyDescent="0.25">
      <c r="A118" t="s">
        <v>299</v>
      </c>
      <c r="B118" t="s">
        <v>300</v>
      </c>
      <c r="C118" t="s">
        <v>301</v>
      </c>
      <c r="D118" t="s">
        <v>21</v>
      </c>
      <c r="E118">
        <v>59746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43699</v>
      </c>
      <c r="L118" t="s">
        <v>26</v>
      </c>
      <c r="N118" t="s">
        <v>24</v>
      </c>
    </row>
    <row r="119" spans="1:14" x14ac:dyDescent="0.25">
      <c r="A119" t="s">
        <v>302</v>
      </c>
      <c r="B119" t="s">
        <v>303</v>
      </c>
      <c r="C119" t="s">
        <v>304</v>
      </c>
      <c r="D119" t="s">
        <v>21</v>
      </c>
      <c r="E119">
        <v>59829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43699</v>
      </c>
      <c r="L119" t="s">
        <v>26</v>
      </c>
      <c r="N119" t="s">
        <v>24</v>
      </c>
    </row>
    <row r="120" spans="1:14" x14ac:dyDescent="0.25">
      <c r="A120" t="s">
        <v>305</v>
      </c>
      <c r="B120" t="s">
        <v>306</v>
      </c>
      <c r="C120" t="s">
        <v>304</v>
      </c>
      <c r="D120" t="s">
        <v>21</v>
      </c>
      <c r="E120">
        <v>59829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43699</v>
      </c>
      <c r="L120" t="s">
        <v>26</v>
      </c>
      <c r="N120" t="s">
        <v>24</v>
      </c>
    </row>
    <row r="121" spans="1:14" x14ac:dyDescent="0.25">
      <c r="A121" t="s">
        <v>307</v>
      </c>
      <c r="B121" t="s">
        <v>308</v>
      </c>
      <c r="C121" t="s">
        <v>304</v>
      </c>
      <c r="D121" t="s">
        <v>21</v>
      </c>
      <c r="E121">
        <v>59829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43699</v>
      </c>
      <c r="L121" t="s">
        <v>26</v>
      </c>
      <c r="N121" t="s">
        <v>24</v>
      </c>
    </row>
    <row r="122" spans="1:14" x14ac:dyDescent="0.25">
      <c r="A122" t="s">
        <v>309</v>
      </c>
      <c r="B122" t="s">
        <v>310</v>
      </c>
      <c r="C122" t="s">
        <v>304</v>
      </c>
      <c r="D122" t="s">
        <v>21</v>
      </c>
      <c r="E122">
        <v>59829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43699</v>
      </c>
      <c r="L122" t="s">
        <v>26</v>
      </c>
      <c r="N122" t="s">
        <v>24</v>
      </c>
    </row>
    <row r="123" spans="1:14" x14ac:dyDescent="0.25">
      <c r="A123" t="s">
        <v>311</v>
      </c>
      <c r="B123" t="s">
        <v>312</v>
      </c>
      <c r="C123" t="s">
        <v>313</v>
      </c>
      <c r="D123" t="s">
        <v>21</v>
      </c>
      <c r="E123">
        <v>59701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43699</v>
      </c>
      <c r="L123" t="s">
        <v>26</v>
      </c>
      <c r="N123" t="s">
        <v>24</v>
      </c>
    </row>
    <row r="124" spans="1:14" x14ac:dyDescent="0.25">
      <c r="A124" t="s">
        <v>314</v>
      </c>
      <c r="B124" t="s">
        <v>315</v>
      </c>
      <c r="C124" t="s">
        <v>316</v>
      </c>
      <c r="D124" t="s">
        <v>21</v>
      </c>
      <c r="E124">
        <v>59868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43698</v>
      </c>
      <c r="L124" t="s">
        <v>26</v>
      </c>
      <c r="N124" t="s">
        <v>24</v>
      </c>
    </row>
    <row r="125" spans="1:14" x14ac:dyDescent="0.25">
      <c r="A125" t="s">
        <v>271</v>
      </c>
      <c r="B125" t="s">
        <v>317</v>
      </c>
      <c r="C125" t="s">
        <v>318</v>
      </c>
      <c r="D125" t="s">
        <v>21</v>
      </c>
      <c r="E125">
        <v>59901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43698</v>
      </c>
      <c r="L125" t="s">
        <v>26</v>
      </c>
      <c r="N125" t="s">
        <v>24</v>
      </c>
    </row>
    <row r="126" spans="1:14" x14ac:dyDescent="0.25">
      <c r="A126" t="s">
        <v>319</v>
      </c>
      <c r="B126" t="s">
        <v>320</v>
      </c>
      <c r="C126" t="s">
        <v>318</v>
      </c>
      <c r="D126" t="s">
        <v>21</v>
      </c>
      <c r="E126">
        <v>59901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43698</v>
      </c>
      <c r="L126" t="s">
        <v>26</v>
      </c>
      <c r="N126" t="s">
        <v>24</v>
      </c>
    </row>
    <row r="127" spans="1:14" x14ac:dyDescent="0.25">
      <c r="A127" t="s">
        <v>321</v>
      </c>
      <c r="B127" t="s">
        <v>322</v>
      </c>
      <c r="C127" t="s">
        <v>316</v>
      </c>
      <c r="D127" t="s">
        <v>21</v>
      </c>
      <c r="E127">
        <v>59868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43698</v>
      </c>
      <c r="L127" t="s">
        <v>26</v>
      </c>
      <c r="N127" t="s">
        <v>24</v>
      </c>
    </row>
    <row r="128" spans="1:14" x14ac:dyDescent="0.25">
      <c r="A128" t="s">
        <v>323</v>
      </c>
      <c r="B128" t="s">
        <v>324</v>
      </c>
      <c r="C128" t="s">
        <v>316</v>
      </c>
      <c r="D128" t="s">
        <v>21</v>
      </c>
      <c r="E128">
        <v>59868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43698</v>
      </c>
      <c r="L128" t="s">
        <v>26</v>
      </c>
      <c r="N128" t="s">
        <v>24</v>
      </c>
    </row>
    <row r="129" spans="1:14" x14ac:dyDescent="0.25">
      <c r="A129" t="s">
        <v>47</v>
      </c>
      <c r="B129" t="s">
        <v>325</v>
      </c>
      <c r="C129" t="s">
        <v>318</v>
      </c>
      <c r="D129" t="s">
        <v>21</v>
      </c>
      <c r="E129">
        <v>59901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43698</v>
      </c>
      <c r="L129" t="s">
        <v>26</v>
      </c>
      <c r="N129" t="s">
        <v>24</v>
      </c>
    </row>
    <row r="130" spans="1:14" x14ac:dyDescent="0.25">
      <c r="A130" t="s">
        <v>326</v>
      </c>
      <c r="B130" t="s">
        <v>327</v>
      </c>
      <c r="C130" t="s">
        <v>316</v>
      </c>
      <c r="D130" t="s">
        <v>21</v>
      </c>
      <c r="E130">
        <v>59868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43698</v>
      </c>
      <c r="L130" t="s">
        <v>26</v>
      </c>
      <c r="N130" t="s">
        <v>24</v>
      </c>
    </row>
    <row r="131" spans="1:14" x14ac:dyDescent="0.25">
      <c r="A131" t="s">
        <v>328</v>
      </c>
      <c r="B131" t="s">
        <v>329</v>
      </c>
      <c r="C131" t="s">
        <v>330</v>
      </c>
      <c r="D131" t="s">
        <v>21</v>
      </c>
      <c r="E131">
        <v>59030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43696</v>
      </c>
      <c r="L131" t="s">
        <v>26</v>
      </c>
      <c r="N131" t="s">
        <v>24</v>
      </c>
    </row>
    <row r="132" spans="1:14" x14ac:dyDescent="0.25">
      <c r="A132" t="s">
        <v>331</v>
      </c>
      <c r="B132" t="s">
        <v>332</v>
      </c>
      <c r="C132" t="s">
        <v>333</v>
      </c>
      <c r="D132" t="s">
        <v>21</v>
      </c>
      <c r="E132">
        <v>59430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43696</v>
      </c>
      <c r="L132" t="s">
        <v>26</v>
      </c>
      <c r="N132" t="s">
        <v>24</v>
      </c>
    </row>
    <row r="133" spans="1:14" x14ac:dyDescent="0.25">
      <c r="A133" t="s">
        <v>334</v>
      </c>
      <c r="B133" t="s">
        <v>335</v>
      </c>
      <c r="C133" t="s">
        <v>336</v>
      </c>
      <c r="D133" t="s">
        <v>21</v>
      </c>
      <c r="E133">
        <v>59917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43696</v>
      </c>
      <c r="L133" t="s">
        <v>26</v>
      </c>
      <c r="N133" t="s">
        <v>24</v>
      </c>
    </row>
    <row r="134" spans="1:14" x14ac:dyDescent="0.25">
      <c r="A134" t="s">
        <v>337</v>
      </c>
      <c r="B134" t="s">
        <v>338</v>
      </c>
      <c r="C134" t="s">
        <v>145</v>
      </c>
      <c r="D134" t="s">
        <v>21</v>
      </c>
      <c r="E134">
        <v>59464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43696</v>
      </c>
      <c r="L134" t="s">
        <v>26</v>
      </c>
      <c r="N134" t="s">
        <v>24</v>
      </c>
    </row>
    <row r="135" spans="1:14" x14ac:dyDescent="0.25">
      <c r="A135" t="s">
        <v>339</v>
      </c>
      <c r="B135" t="s">
        <v>340</v>
      </c>
      <c r="C135" t="s">
        <v>333</v>
      </c>
      <c r="D135" t="s">
        <v>21</v>
      </c>
      <c r="E135">
        <v>59430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43696</v>
      </c>
      <c r="L135" t="s">
        <v>26</v>
      </c>
      <c r="N135" t="s">
        <v>24</v>
      </c>
    </row>
    <row r="136" spans="1:14" x14ac:dyDescent="0.25">
      <c r="A136" t="s">
        <v>341</v>
      </c>
      <c r="B136" t="s">
        <v>342</v>
      </c>
      <c r="C136" t="s">
        <v>343</v>
      </c>
      <c r="D136" t="s">
        <v>21</v>
      </c>
      <c r="E136">
        <v>59020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43696</v>
      </c>
      <c r="L136" t="s">
        <v>26</v>
      </c>
      <c r="N136" t="s">
        <v>24</v>
      </c>
    </row>
    <row r="137" spans="1:14" x14ac:dyDescent="0.25">
      <c r="A137" t="s">
        <v>344</v>
      </c>
      <c r="B137" t="s">
        <v>345</v>
      </c>
      <c r="C137" t="s">
        <v>346</v>
      </c>
      <c r="D137" t="s">
        <v>21</v>
      </c>
      <c r="E137">
        <v>59489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43696</v>
      </c>
      <c r="L137" t="s">
        <v>26</v>
      </c>
      <c r="N137" t="s">
        <v>24</v>
      </c>
    </row>
    <row r="138" spans="1:14" x14ac:dyDescent="0.25">
      <c r="A138" t="s">
        <v>347</v>
      </c>
      <c r="B138" t="s">
        <v>348</v>
      </c>
      <c r="C138" t="s">
        <v>349</v>
      </c>
      <c r="D138" t="s">
        <v>21</v>
      </c>
      <c r="E138">
        <v>59479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43696</v>
      </c>
      <c r="L138" t="s">
        <v>26</v>
      </c>
      <c r="N138" t="s">
        <v>24</v>
      </c>
    </row>
    <row r="139" spans="1:14" x14ac:dyDescent="0.25">
      <c r="A139" t="s">
        <v>350</v>
      </c>
      <c r="B139" t="s">
        <v>351</v>
      </c>
      <c r="C139" t="s">
        <v>352</v>
      </c>
      <c r="D139" t="s">
        <v>21</v>
      </c>
      <c r="E139">
        <v>59919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43696</v>
      </c>
      <c r="L139" t="s">
        <v>26</v>
      </c>
      <c r="N139" t="s">
        <v>24</v>
      </c>
    </row>
    <row r="140" spans="1:14" x14ac:dyDescent="0.25">
      <c r="A140" t="s">
        <v>353</v>
      </c>
      <c r="B140" t="s">
        <v>354</v>
      </c>
      <c r="C140" t="s">
        <v>330</v>
      </c>
      <c r="D140" t="s">
        <v>21</v>
      </c>
      <c r="E140">
        <v>59030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43696</v>
      </c>
      <c r="L140" t="s">
        <v>26</v>
      </c>
      <c r="N140" t="s">
        <v>24</v>
      </c>
    </row>
    <row r="141" spans="1:14" x14ac:dyDescent="0.25">
      <c r="A141" t="s">
        <v>355</v>
      </c>
      <c r="B141" t="s">
        <v>356</v>
      </c>
      <c r="C141" t="s">
        <v>357</v>
      </c>
      <c r="D141" t="s">
        <v>21</v>
      </c>
      <c r="E141">
        <v>59027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43695</v>
      </c>
      <c r="L141" t="s">
        <v>26</v>
      </c>
      <c r="N141" t="s">
        <v>24</v>
      </c>
    </row>
    <row r="142" spans="1:14" x14ac:dyDescent="0.25">
      <c r="A142" t="s">
        <v>358</v>
      </c>
      <c r="B142" t="s">
        <v>359</v>
      </c>
      <c r="C142" t="s">
        <v>330</v>
      </c>
      <c r="D142" t="s">
        <v>21</v>
      </c>
      <c r="E142">
        <v>59030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43695</v>
      </c>
      <c r="L142" t="s">
        <v>26</v>
      </c>
      <c r="N142" t="s">
        <v>24</v>
      </c>
    </row>
    <row r="143" spans="1:14" x14ac:dyDescent="0.25">
      <c r="A143" t="s">
        <v>360</v>
      </c>
      <c r="B143" t="s">
        <v>361</v>
      </c>
      <c r="C143" t="s">
        <v>336</v>
      </c>
      <c r="D143" t="s">
        <v>21</v>
      </c>
      <c r="E143">
        <v>59917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43694</v>
      </c>
      <c r="L143" t="s">
        <v>26</v>
      </c>
      <c r="N143" t="s">
        <v>24</v>
      </c>
    </row>
    <row r="144" spans="1:14" x14ac:dyDescent="0.25">
      <c r="A144" t="s">
        <v>362</v>
      </c>
      <c r="B144" t="s">
        <v>363</v>
      </c>
      <c r="C144" t="s">
        <v>364</v>
      </c>
      <c r="D144" t="s">
        <v>21</v>
      </c>
      <c r="E144">
        <v>59930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43694</v>
      </c>
      <c r="L144" t="s">
        <v>26</v>
      </c>
      <c r="N144" t="s">
        <v>24</v>
      </c>
    </row>
    <row r="145" spans="1:14" x14ac:dyDescent="0.25">
      <c r="A145" t="s">
        <v>365</v>
      </c>
      <c r="B145" t="s">
        <v>366</v>
      </c>
      <c r="C145" t="s">
        <v>367</v>
      </c>
      <c r="D145" t="s">
        <v>21</v>
      </c>
      <c r="E145">
        <v>59923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43694</v>
      </c>
      <c r="L145" t="s">
        <v>26</v>
      </c>
      <c r="N145" t="s">
        <v>24</v>
      </c>
    </row>
    <row r="146" spans="1:14" x14ac:dyDescent="0.25">
      <c r="A146" t="s">
        <v>368</v>
      </c>
      <c r="B146" t="s">
        <v>369</v>
      </c>
      <c r="C146" t="s">
        <v>370</v>
      </c>
      <c r="D146" t="s">
        <v>21</v>
      </c>
      <c r="E146">
        <v>59034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43694</v>
      </c>
      <c r="L146" t="s">
        <v>26</v>
      </c>
      <c r="N146" t="s">
        <v>24</v>
      </c>
    </row>
    <row r="147" spans="1:14" x14ac:dyDescent="0.25">
      <c r="A147" t="s">
        <v>371</v>
      </c>
      <c r="B147" t="s">
        <v>372</v>
      </c>
      <c r="C147" t="s">
        <v>336</v>
      </c>
      <c r="D147" t="s">
        <v>21</v>
      </c>
      <c r="E147">
        <v>59917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43694</v>
      </c>
      <c r="L147" t="s">
        <v>26</v>
      </c>
      <c r="N147" t="s">
        <v>24</v>
      </c>
    </row>
    <row r="148" spans="1:14" x14ac:dyDescent="0.25">
      <c r="A148" t="s">
        <v>373</v>
      </c>
      <c r="B148" t="s">
        <v>374</v>
      </c>
      <c r="C148" t="s">
        <v>375</v>
      </c>
      <c r="D148" t="s">
        <v>21</v>
      </c>
      <c r="E148">
        <v>59927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43694</v>
      </c>
      <c r="L148" t="s">
        <v>26</v>
      </c>
      <c r="N148" t="s">
        <v>24</v>
      </c>
    </row>
    <row r="149" spans="1:14" x14ac:dyDescent="0.25">
      <c r="A149" t="s">
        <v>376</v>
      </c>
      <c r="B149" t="s">
        <v>377</v>
      </c>
      <c r="C149" t="s">
        <v>336</v>
      </c>
      <c r="D149" t="s">
        <v>21</v>
      </c>
      <c r="E149">
        <v>59917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43694</v>
      </c>
      <c r="L149" t="s">
        <v>26</v>
      </c>
      <c r="N149" t="s">
        <v>24</v>
      </c>
    </row>
    <row r="150" spans="1:14" x14ac:dyDescent="0.25">
      <c r="A150" t="s">
        <v>378</v>
      </c>
      <c r="B150" t="s">
        <v>379</v>
      </c>
      <c r="C150" t="s">
        <v>154</v>
      </c>
      <c r="D150" t="s">
        <v>21</v>
      </c>
      <c r="E150">
        <v>59102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43694</v>
      </c>
      <c r="L150" t="s">
        <v>26</v>
      </c>
      <c r="N150" t="s">
        <v>24</v>
      </c>
    </row>
    <row r="151" spans="1:14" x14ac:dyDescent="0.25">
      <c r="A151" t="s">
        <v>380</v>
      </c>
      <c r="B151" t="s">
        <v>381</v>
      </c>
      <c r="C151" t="s">
        <v>154</v>
      </c>
      <c r="D151" t="s">
        <v>21</v>
      </c>
      <c r="E151">
        <v>59106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43694</v>
      </c>
      <c r="L151" t="s">
        <v>26</v>
      </c>
      <c r="N151" t="s">
        <v>24</v>
      </c>
    </row>
    <row r="152" spans="1:14" x14ac:dyDescent="0.25">
      <c r="A152" t="s">
        <v>382</v>
      </c>
      <c r="B152" t="s">
        <v>383</v>
      </c>
      <c r="C152" t="s">
        <v>384</v>
      </c>
      <c r="D152" t="s">
        <v>21</v>
      </c>
      <c r="E152">
        <v>59038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43694</v>
      </c>
      <c r="L152" t="s">
        <v>26</v>
      </c>
      <c r="N152" t="s">
        <v>24</v>
      </c>
    </row>
    <row r="153" spans="1:14" x14ac:dyDescent="0.25">
      <c r="A153" t="s">
        <v>385</v>
      </c>
      <c r="B153" t="s">
        <v>386</v>
      </c>
      <c r="C153" t="s">
        <v>336</v>
      </c>
      <c r="D153" t="s">
        <v>21</v>
      </c>
      <c r="E153">
        <v>59917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43694</v>
      </c>
      <c r="L153" t="s">
        <v>26</v>
      </c>
      <c r="N153" t="s">
        <v>24</v>
      </c>
    </row>
    <row r="154" spans="1:14" x14ac:dyDescent="0.25">
      <c r="A154" t="s">
        <v>387</v>
      </c>
      <c r="B154" t="s">
        <v>388</v>
      </c>
      <c r="C154" t="s">
        <v>336</v>
      </c>
      <c r="D154" t="s">
        <v>21</v>
      </c>
      <c r="E154">
        <v>59917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43694</v>
      </c>
      <c r="L154" t="s">
        <v>26</v>
      </c>
      <c r="N154" t="s">
        <v>24</v>
      </c>
    </row>
    <row r="155" spans="1:14" x14ac:dyDescent="0.25">
      <c r="A155" t="s">
        <v>389</v>
      </c>
      <c r="B155" t="s">
        <v>390</v>
      </c>
      <c r="C155" t="s">
        <v>391</v>
      </c>
      <c r="D155" t="s">
        <v>21</v>
      </c>
      <c r="E155">
        <v>59918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43694</v>
      </c>
      <c r="L155" t="s">
        <v>26</v>
      </c>
      <c r="N155" t="s">
        <v>24</v>
      </c>
    </row>
    <row r="156" spans="1:14" x14ac:dyDescent="0.25">
      <c r="A156" t="s">
        <v>392</v>
      </c>
      <c r="B156" t="s">
        <v>393</v>
      </c>
      <c r="C156" t="s">
        <v>394</v>
      </c>
      <c r="D156" t="s">
        <v>21</v>
      </c>
      <c r="E156">
        <v>59934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43694</v>
      </c>
      <c r="L156" t="s">
        <v>26</v>
      </c>
      <c r="N156" t="s">
        <v>24</v>
      </c>
    </row>
    <row r="157" spans="1:14" x14ac:dyDescent="0.25">
      <c r="A157" t="s">
        <v>395</v>
      </c>
      <c r="B157" t="s">
        <v>396</v>
      </c>
      <c r="C157" t="s">
        <v>397</v>
      </c>
      <c r="D157" t="s">
        <v>21</v>
      </c>
      <c r="E157">
        <v>59935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43694</v>
      </c>
      <c r="L157" t="s">
        <v>26</v>
      </c>
      <c r="N157" t="s">
        <v>24</v>
      </c>
    </row>
    <row r="158" spans="1:14" x14ac:dyDescent="0.25">
      <c r="A158" t="s">
        <v>398</v>
      </c>
      <c r="B158" t="s">
        <v>399</v>
      </c>
      <c r="C158" t="s">
        <v>336</v>
      </c>
      <c r="D158" t="s">
        <v>21</v>
      </c>
      <c r="E158">
        <v>59917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43694</v>
      </c>
      <c r="L158" t="s">
        <v>26</v>
      </c>
      <c r="N158" t="s">
        <v>24</v>
      </c>
    </row>
    <row r="159" spans="1:14" x14ac:dyDescent="0.25">
      <c r="A159" t="s">
        <v>400</v>
      </c>
      <c r="B159" t="s">
        <v>401</v>
      </c>
      <c r="C159" t="s">
        <v>336</v>
      </c>
      <c r="D159" t="s">
        <v>21</v>
      </c>
      <c r="E159">
        <v>59917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43694</v>
      </c>
      <c r="L159" t="s">
        <v>26</v>
      </c>
      <c r="N159" t="s">
        <v>24</v>
      </c>
    </row>
    <row r="160" spans="1:14" x14ac:dyDescent="0.25">
      <c r="A160" t="s">
        <v>402</v>
      </c>
      <c r="B160" t="s">
        <v>403</v>
      </c>
      <c r="C160" t="s">
        <v>154</v>
      </c>
      <c r="D160" t="s">
        <v>21</v>
      </c>
      <c r="E160">
        <v>59102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43694</v>
      </c>
      <c r="L160" t="s">
        <v>26</v>
      </c>
      <c r="N160" t="s">
        <v>24</v>
      </c>
    </row>
    <row r="161" spans="1:14" x14ac:dyDescent="0.25">
      <c r="A161" t="s">
        <v>404</v>
      </c>
      <c r="B161" t="s">
        <v>405</v>
      </c>
      <c r="C161" t="s">
        <v>336</v>
      </c>
      <c r="D161" t="s">
        <v>21</v>
      </c>
      <c r="E161">
        <v>59917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43694</v>
      </c>
      <c r="L161" t="s">
        <v>26</v>
      </c>
      <c r="N161" t="s">
        <v>24</v>
      </c>
    </row>
    <row r="162" spans="1:14" x14ac:dyDescent="0.25">
      <c r="A162" t="s">
        <v>43</v>
      </c>
      <c r="B162" t="s">
        <v>406</v>
      </c>
      <c r="C162" t="s">
        <v>154</v>
      </c>
      <c r="D162" t="s">
        <v>21</v>
      </c>
      <c r="E162">
        <v>59102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43694</v>
      </c>
      <c r="L162" t="s">
        <v>26</v>
      </c>
      <c r="N162" t="s">
        <v>24</v>
      </c>
    </row>
    <row r="163" spans="1:14" x14ac:dyDescent="0.25">
      <c r="A163" t="s">
        <v>407</v>
      </c>
      <c r="B163" t="s">
        <v>408</v>
      </c>
      <c r="C163" t="s">
        <v>375</v>
      </c>
      <c r="D163" t="s">
        <v>21</v>
      </c>
      <c r="E163">
        <v>59927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43694</v>
      </c>
      <c r="L163" t="s">
        <v>26</v>
      </c>
      <c r="N163" t="s">
        <v>24</v>
      </c>
    </row>
    <row r="164" spans="1:14" x14ac:dyDescent="0.25">
      <c r="A164" t="s">
        <v>409</v>
      </c>
      <c r="B164" t="s">
        <v>410</v>
      </c>
      <c r="C164" t="s">
        <v>375</v>
      </c>
      <c r="D164" t="s">
        <v>21</v>
      </c>
      <c r="E164">
        <v>59927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43694</v>
      </c>
      <c r="L164" t="s">
        <v>26</v>
      </c>
      <c r="N164" t="s">
        <v>24</v>
      </c>
    </row>
    <row r="165" spans="1:14" x14ac:dyDescent="0.25">
      <c r="A165" t="s">
        <v>411</v>
      </c>
      <c r="B165" t="s">
        <v>412</v>
      </c>
      <c r="C165" t="s">
        <v>367</v>
      </c>
      <c r="D165" t="s">
        <v>21</v>
      </c>
      <c r="E165">
        <v>59923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43694</v>
      </c>
      <c r="L165" t="s">
        <v>26</v>
      </c>
      <c r="N165" t="s">
        <v>24</v>
      </c>
    </row>
    <row r="166" spans="1:14" x14ac:dyDescent="0.25">
      <c r="A166" t="s">
        <v>413</v>
      </c>
      <c r="B166" t="s">
        <v>414</v>
      </c>
      <c r="C166" t="s">
        <v>415</v>
      </c>
      <c r="D166" t="s">
        <v>21</v>
      </c>
      <c r="E166">
        <v>59025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43694</v>
      </c>
      <c r="L166" t="s">
        <v>26</v>
      </c>
      <c r="N166" t="s">
        <v>24</v>
      </c>
    </row>
    <row r="167" spans="1:14" x14ac:dyDescent="0.25">
      <c r="A167" t="s">
        <v>416</v>
      </c>
      <c r="B167" t="s">
        <v>417</v>
      </c>
      <c r="C167" t="s">
        <v>418</v>
      </c>
      <c r="D167" t="s">
        <v>21</v>
      </c>
      <c r="E167">
        <v>59936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43693</v>
      </c>
      <c r="L167" t="s">
        <v>26</v>
      </c>
      <c r="N167" t="s">
        <v>24</v>
      </c>
    </row>
    <row r="168" spans="1:14" x14ac:dyDescent="0.25">
      <c r="A168" t="s">
        <v>419</v>
      </c>
      <c r="B168" t="s">
        <v>420</v>
      </c>
      <c r="C168" t="s">
        <v>421</v>
      </c>
      <c r="D168" t="s">
        <v>21</v>
      </c>
      <c r="E168">
        <v>59937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43693</v>
      </c>
      <c r="L168" t="s">
        <v>26</v>
      </c>
      <c r="N168" t="s">
        <v>24</v>
      </c>
    </row>
    <row r="169" spans="1:14" x14ac:dyDescent="0.25">
      <c r="A169" t="s">
        <v>422</v>
      </c>
      <c r="B169" t="s">
        <v>423</v>
      </c>
      <c r="C169" t="s">
        <v>418</v>
      </c>
      <c r="D169" t="s">
        <v>21</v>
      </c>
      <c r="E169">
        <v>59936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43693</v>
      </c>
      <c r="L169" t="s">
        <v>26</v>
      </c>
      <c r="N169" t="s">
        <v>24</v>
      </c>
    </row>
    <row r="170" spans="1:14" x14ac:dyDescent="0.25">
      <c r="A170" t="s">
        <v>424</v>
      </c>
      <c r="B170" t="s">
        <v>425</v>
      </c>
      <c r="C170" t="s">
        <v>426</v>
      </c>
      <c r="D170" t="s">
        <v>21</v>
      </c>
      <c r="E170">
        <v>59913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43693</v>
      </c>
      <c r="L170" t="s">
        <v>26</v>
      </c>
      <c r="N170" t="s">
        <v>24</v>
      </c>
    </row>
    <row r="171" spans="1:14" x14ac:dyDescent="0.25">
      <c r="A171" t="s">
        <v>427</v>
      </c>
      <c r="B171" t="s">
        <v>428</v>
      </c>
      <c r="C171" t="s">
        <v>429</v>
      </c>
      <c r="D171" t="s">
        <v>21</v>
      </c>
      <c r="E171">
        <v>59916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43693</v>
      </c>
      <c r="L171" t="s">
        <v>26</v>
      </c>
      <c r="N171" t="s">
        <v>24</v>
      </c>
    </row>
    <row r="172" spans="1:14" x14ac:dyDescent="0.25">
      <c r="A172" t="s">
        <v>430</v>
      </c>
      <c r="B172" t="s">
        <v>431</v>
      </c>
      <c r="C172" t="s">
        <v>426</v>
      </c>
      <c r="D172" t="s">
        <v>21</v>
      </c>
      <c r="E172">
        <v>59913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43693</v>
      </c>
      <c r="L172" t="s">
        <v>26</v>
      </c>
      <c r="N172" t="s">
        <v>24</v>
      </c>
    </row>
    <row r="173" spans="1:14" x14ac:dyDescent="0.25">
      <c r="A173" t="s">
        <v>432</v>
      </c>
      <c r="B173" t="s">
        <v>433</v>
      </c>
      <c r="C173" t="s">
        <v>434</v>
      </c>
      <c r="D173" t="s">
        <v>21</v>
      </c>
      <c r="E173">
        <v>59926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43693</v>
      </c>
      <c r="L173" t="s">
        <v>26</v>
      </c>
      <c r="N173" t="s">
        <v>24</v>
      </c>
    </row>
    <row r="174" spans="1:14" x14ac:dyDescent="0.25">
      <c r="A174" t="s">
        <v>435</v>
      </c>
      <c r="B174" t="s">
        <v>436</v>
      </c>
      <c r="C174" t="s">
        <v>418</v>
      </c>
      <c r="D174" t="s">
        <v>21</v>
      </c>
      <c r="E174">
        <v>59936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43693</v>
      </c>
      <c r="L174" t="s">
        <v>26</v>
      </c>
      <c r="N174" t="s">
        <v>24</v>
      </c>
    </row>
    <row r="175" spans="1:14" x14ac:dyDescent="0.25">
      <c r="A175" t="s">
        <v>437</v>
      </c>
      <c r="B175" t="s">
        <v>438</v>
      </c>
      <c r="C175" t="s">
        <v>418</v>
      </c>
      <c r="D175" t="s">
        <v>21</v>
      </c>
      <c r="E175">
        <v>59936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43693</v>
      </c>
      <c r="L175" t="s">
        <v>26</v>
      </c>
      <c r="N175" t="s">
        <v>24</v>
      </c>
    </row>
    <row r="176" spans="1:14" x14ac:dyDescent="0.25">
      <c r="A176" t="s">
        <v>439</v>
      </c>
      <c r="B176" t="s">
        <v>440</v>
      </c>
      <c r="C176" t="s">
        <v>429</v>
      </c>
      <c r="D176" t="s">
        <v>21</v>
      </c>
      <c r="E176">
        <v>59916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43693</v>
      </c>
      <c r="L176" t="s">
        <v>26</v>
      </c>
      <c r="N176" t="s">
        <v>24</v>
      </c>
    </row>
    <row r="177" spans="1:14" x14ac:dyDescent="0.25">
      <c r="A177" t="s">
        <v>441</v>
      </c>
      <c r="B177" t="s">
        <v>442</v>
      </c>
      <c r="C177" t="s">
        <v>429</v>
      </c>
      <c r="D177" t="s">
        <v>21</v>
      </c>
      <c r="E177">
        <v>59916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43693</v>
      </c>
      <c r="L177" t="s">
        <v>26</v>
      </c>
      <c r="N177" t="s">
        <v>24</v>
      </c>
    </row>
    <row r="178" spans="1:14" x14ac:dyDescent="0.25">
      <c r="A178" t="s">
        <v>95</v>
      </c>
      <c r="B178" t="s">
        <v>443</v>
      </c>
      <c r="C178" t="s">
        <v>421</v>
      </c>
      <c r="D178" t="s">
        <v>21</v>
      </c>
      <c r="E178">
        <v>59937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43693</v>
      </c>
      <c r="L178" t="s">
        <v>26</v>
      </c>
      <c r="N178" t="s">
        <v>24</v>
      </c>
    </row>
    <row r="179" spans="1:14" x14ac:dyDescent="0.25">
      <c r="A179" t="s">
        <v>95</v>
      </c>
      <c r="B179" t="s">
        <v>444</v>
      </c>
      <c r="C179" t="s">
        <v>421</v>
      </c>
      <c r="D179" t="s">
        <v>21</v>
      </c>
      <c r="E179">
        <v>59937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43693</v>
      </c>
      <c r="L179" t="s">
        <v>26</v>
      </c>
      <c r="N179" t="s">
        <v>24</v>
      </c>
    </row>
    <row r="180" spans="1:14" x14ac:dyDescent="0.25">
      <c r="A180" t="s">
        <v>445</v>
      </c>
      <c r="B180" t="s">
        <v>446</v>
      </c>
      <c r="C180" t="s">
        <v>447</v>
      </c>
      <c r="D180" t="s">
        <v>21</v>
      </c>
      <c r="E180">
        <v>59521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43690</v>
      </c>
      <c r="L180" t="s">
        <v>26</v>
      </c>
      <c r="N180" t="s">
        <v>24</v>
      </c>
    </row>
    <row r="181" spans="1:14" x14ac:dyDescent="0.25">
      <c r="A181" t="s">
        <v>448</v>
      </c>
      <c r="B181" t="s">
        <v>449</v>
      </c>
      <c r="C181" t="s">
        <v>447</v>
      </c>
      <c r="D181" t="s">
        <v>21</v>
      </c>
      <c r="E181">
        <v>59521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43690</v>
      </c>
      <c r="L181" t="s">
        <v>26</v>
      </c>
      <c r="N181" t="s">
        <v>24</v>
      </c>
    </row>
    <row r="182" spans="1:14" x14ac:dyDescent="0.25">
      <c r="A182" t="s">
        <v>450</v>
      </c>
      <c r="B182" t="s">
        <v>451</v>
      </c>
      <c r="C182" t="s">
        <v>452</v>
      </c>
      <c r="D182" t="s">
        <v>21</v>
      </c>
      <c r="E182">
        <v>59540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43690</v>
      </c>
      <c r="L182" t="s">
        <v>26</v>
      </c>
      <c r="N182" t="s">
        <v>24</v>
      </c>
    </row>
    <row r="183" spans="1:14" x14ac:dyDescent="0.25">
      <c r="A183" t="s">
        <v>453</v>
      </c>
      <c r="B183" t="s">
        <v>454</v>
      </c>
      <c r="C183" t="s">
        <v>455</v>
      </c>
      <c r="D183" t="s">
        <v>21</v>
      </c>
      <c r="E183">
        <v>59427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43687</v>
      </c>
      <c r="L183" t="s">
        <v>26</v>
      </c>
      <c r="N183" t="s">
        <v>24</v>
      </c>
    </row>
    <row r="184" spans="1:14" x14ac:dyDescent="0.25">
      <c r="A184" t="s">
        <v>456</v>
      </c>
      <c r="B184" t="s">
        <v>457</v>
      </c>
      <c r="C184" t="s">
        <v>458</v>
      </c>
      <c r="D184" t="s">
        <v>21</v>
      </c>
      <c r="E184">
        <v>59604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43687</v>
      </c>
      <c r="L184" t="s">
        <v>26</v>
      </c>
      <c r="N184" t="s">
        <v>24</v>
      </c>
    </row>
    <row r="185" spans="1:14" x14ac:dyDescent="0.25">
      <c r="A185" t="s">
        <v>459</v>
      </c>
      <c r="B185" t="s">
        <v>460</v>
      </c>
      <c r="C185" t="s">
        <v>461</v>
      </c>
      <c r="D185" t="s">
        <v>21</v>
      </c>
      <c r="E185">
        <v>59522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43687</v>
      </c>
      <c r="L185" t="s">
        <v>26</v>
      </c>
      <c r="N185" t="s">
        <v>24</v>
      </c>
    </row>
    <row r="186" spans="1:14" x14ac:dyDescent="0.25">
      <c r="A186" t="s">
        <v>462</v>
      </c>
      <c r="B186" t="s">
        <v>463</v>
      </c>
      <c r="C186" t="s">
        <v>464</v>
      </c>
      <c r="D186" t="s">
        <v>21</v>
      </c>
      <c r="E186">
        <v>59526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43687</v>
      </c>
      <c r="L186" t="s">
        <v>26</v>
      </c>
      <c r="N186" t="s">
        <v>24</v>
      </c>
    </row>
    <row r="187" spans="1:14" x14ac:dyDescent="0.25">
      <c r="A187" t="s">
        <v>465</v>
      </c>
      <c r="B187" t="s">
        <v>466</v>
      </c>
      <c r="C187" t="s">
        <v>148</v>
      </c>
      <c r="D187" t="s">
        <v>21</v>
      </c>
      <c r="E187">
        <v>59648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43687</v>
      </c>
      <c r="L187" t="s">
        <v>26</v>
      </c>
      <c r="N187" t="s">
        <v>24</v>
      </c>
    </row>
    <row r="188" spans="1:14" x14ac:dyDescent="0.25">
      <c r="A188" t="s">
        <v>467</v>
      </c>
      <c r="B188" t="s">
        <v>468</v>
      </c>
      <c r="C188" t="s">
        <v>461</v>
      </c>
      <c r="D188" t="s">
        <v>21</v>
      </c>
      <c r="E188">
        <v>59522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43687</v>
      </c>
      <c r="L188" t="s">
        <v>26</v>
      </c>
      <c r="N188" t="s">
        <v>24</v>
      </c>
    </row>
    <row r="189" spans="1:14" x14ac:dyDescent="0.25">
      <c r="A189" t="s">
        <v>469</v>
      </c>
      <c r="B189" t="s">
        <v>470</v>
      </c>
      <c r="C189" t="s">
        <v>94</v>
      </c>
      <c r="D189" t="s">
        <v>21</v>
      </c>
      <c r="E189">
        <v>59635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43686</v>
      </c>
      <c r="L189" t="s">
        <v>26</v>
      </c>
      <c r="N189" t="s">
        <v>24</v>
      </c>
    </row>
    <row r="190" spans="1:14" x14ac:dyDescent="0.25">
      <c r="A190" t="s">
        <v>471</v>
      </c>
      <c r="B190" t="s">
        <v>472</v>
      </c>
      <c r="C190" t="s">
        <v>78</v>
      </c>
      <c r="D190" t="s">
        <v>21</v>
      </c>
      <c r="E190">
        <v>59602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43686</v>
      </c>
      <c r="L190" t="s">
        <v>26</v>
      </c>
      <c r="N190" t="s">
        <v>24</v>
      </c>
    </row>
    <row r="191" spans="1:14" x14ac:dyDescent="0.25">
      <c r="A191" t="s">
        <v>473</v>
      </c>
      <c r="B191" t="s">
        <v>474</v>
      </c>
      <c r="C191" t="s">
        <v>94</v>
      </c>
      <c r="D191" t="s">
        <v>21</v>
      </c>
      <c r="E191">
        <v>59635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43686</v>
      </c>
      <c r="L191" t="s">
        <v>26</v>
      </c>
      <c r="N191" t="s">
        <v>24</v>
      </c>
    </row>
    <row r="192" spans="1:14" x14ac:dyDescent="0.25">
      <c r="A192" t="s">
        <v>475</v>
      </c>
      <c r="B192" t="s">
        <v>476</v>
      </c>
      <c r="C192" t="s">
        <v>78</v>
      </c>
      <c r="D192" t="s">
        <v>21</v>
      </c>
      <c r="E192">
        <v>59602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43686</v>
      </c>
      <c r="L192" t="s">
        <v>26</v>
      </c>
      <c r="N192" t="s">
        <v>24</v>
      </c>
    </row>
    <row r="193" spans="1:14" x14ac:dyDescent="0.25">
      <c r="A193" t="s">
        <v>477</v>
      </c>
      <c r="B193" t="s">
        <v>478</v>
      </c>
      <c r="C193" t="s">
        <v>479</v>
      </c>
      <c r="D193" t="s">
        <v>21</v>
      </c>
      <c r="E193">
        <v>59633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43686</v>
      </c>
      <c r="L193" t="s">
        <v>26</v>
      </c>
      <c r="N193" t="s">
        <v>24</v>
      </c>
    </row>
    <row r="194" spans="1:14" x14ac:dyDescent="0.25">
      <c r="A194" t="s">
        <v>480</v>
      </c>
      <c r="B194" t="s">
        <v>481</v>
      </c>
      <c r="C194" t="s">
        <v>482</v>
      </c>
      <c r="D194" t="s">
        <v>21</v>
      </c>
      <c r="E194">
        <v>59648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43686</v>
      </c>
      <c r="L194" t="s">
        <v>26</v>
      </c>
      <c r="N194" t="s">
        <v>24</v>
      </c>
    </row>
    <row r="195" spans="1:14" x14ac:dyDescent="0.25">
      <c r="A195" t="s">
        <v>483</v>
      </c>
      <c r="B195" t="s">
        <v>484</v>
      </c>
      <c r="C195" t="s">
        <v>94</v>
      </c>
      <c r="D195" t="s">
        <v>21</v>
      </c>
      <c r="E195">
        <v>59635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43686</v>
      </c>
      <c r="L195" t="s">
        <v>26</v>
      </c>
      <c r="N195" t="s">
        <v>24</v>
      </c>
    </row>
    <row r="196" spans="1:14" x14ac:dyDescent="0.25">
      <c r="A196" t="s">
        <v>485</v>
      </c>
      <c r="B196" t="s">
        <v>486</v>
      </c>
      <c r="C196" t="s">
        <v>487</v>
      </c>
      <c r="D196" t="s">
        <v>21</v>
      </c>
      <c r="E196">
        <v>59634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43686</v>
      </c>
      <c r="L196" t="s">
        <v>26</v>
      </c>
      <c r="N196" t="s">
        <v>24</v>
      </c>
    </row>
    <row r="197" spans="1:14" x14ac:dyDescent="0.25">
      <c r="A197" t="s">
        <v>488</v>
      </c>
      <c r="B197" t="s">
        <v>489</v>
      </c>
      <c r="C197" t="s">
        <v>490</v>
      </c>
      <c r="D197" t="s">
        <v>21</v>
      </c>
      <c r="E197">
        <v>59634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43686</v>
      </c>
      <c r="L197" t="s">
        <v>26</v>
      </c>
      <c r="N197" t="s">
        <v>24</v>
      </c>
    </row>
    <row r="198" spans="1:14" x14ac:dyDescent="0.25">
      <c r="A198" t="s">
        <v>171</v>
      </c>
      <c r="B198" t="s">
        <v>491</v>
      </c>
      <c r="C198" t="s">
        <v>492</v>
      </c>
      <c r="D198" t="s">
        <v>21</v>
      </c>
      <c r="E198">
        <v>59639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43686</v>
      </c>
      <c r="L198" t="s">
        <v>26</v>
      </c>
      <c r="N198" t="s">
        <v>24</v>
      </c>
    </row>
    <row r="199" spans="1:14" x14ac:dyDescent="0.25">
      <c r="A199" t="s">
        <v>171</v>
      </c>
      <c r="B199" t="s">
        <v>493</v>
      </c>
      <c r="C199" t="s">
        <v>78</v>
      </c>
      <c r="D199" t="s">
        <v>21</v>
      </c>
      <c r="E199">
        <v>59602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43686</v>
      </c>
      <c r="L199" t="s">
        <v>26</v>
      </c>
      <c r="N199" t="s">
        <v>24</v>
      </c>
    </row>
    <row r="200" spans="1:14" x14ac:dyDescent="0.25">
      <c r="A200" t="s">
        <v>494</v>
      </c>
      <c r="B200" t="s">
        <v>495</v>
      </c>
      <c r="C200" t="s">
        <v>492</v>
      </c>
      <c r="D200" t="s">
        <v>21</v>
      </c>
      <c r="E200">
        <v>59639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43686</v>
      </c>
      <c r="L200" t="s">
        <v>26</v>
      </c>
      <c r="N200" t="s">
        <v>24</v>
      </c>
    </row>
    <row r="201" spans="1:14" x14ac:dyDescent="0.25">
      <c r="A201" t="s">
        <v>496</v>
      </c>
      <c r="B201" t="s">
        <v>497</v>
      </c>
      <c r="C201" t="s">
        <v>78</v>
      </c>
      <c r="D201" t="s">
        <v>21</v>
      </c>
      <c r="E201">
        <v>59602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43686</v>
      </c>
      <c r="L201" t="s">
        <v>26</v>
      </c>
      <c r="N201" t="s">
        <v>24</v>
      </c>
    </row>
    <row r="202" spans="1:14" x14ac:dyDescent="0.25">
      <c r="A202" t="s">
        <v>498</v>
      </c>
      <c r="B202" t="s">
        <v>499</v>
      </c>
      <c r="C202" t="s">
        <v>94</v>
      </c>
      <c r="D202" t="s">
        <v>21</v>
      </c>
      <c r="E202">
        <v>59635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43686</v>
      </c>
      <c r="L202" t="s">
        <v>26</v>
      </c>
      <c r="N202" t="s">
        <v>24</v>
      </c>
    </row>
    <row r="203" spans="1:14" x14ac:dyDescent="0.25">
      <c r="A203" t="s">
        <v>500</v>
      </c>
      <c r="B203" t="s">
        <v>501</v>
      </c>
      <c r="C203" t="s">
        <v>94</v>
      </c>
      <c r="D203" t="s">
        <v>21</v>
      </c>
      <c r="E203">
        <v>59635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43686</v>
      </c>
      <c r="L203" t="s">
        <v>26</v>
      </c>
      <c r="N203" t="s">
        <v>24</v>
      </c>
    </row>
    <row r="204" spans="1:14" x14ac:dyDescent="0.25">
      <c r="A204" t="s">
        <v>47</v>
      </c>
      <c r="B204" t="s">
        <v>502</v>
      </c>
      <c r="C204" t="s">
        <v>78</v>
      </c>
      <c r="D204" t="s">
        <v>21</v>
      </c>
      <c r="E204">
        <v>59601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43686</v>
      </c>
      <c r="L204" t="s">
        <v>26</v>
      </c>
      <c r="N204" t="s">
        <v>24</v>
      </c>
    </row>
    <row r="205" spans="1:14" x14ac:dyDescent="0.25">
      <c r="A205" t="s">
        <v>47</v>
      </c>
      <c r="B205" t="s">
        <v>503</v>
      </c>
      <c r="C205" t="s">
        <v>94</v>
      </c>
      <c r="D205" t="s">
        <v>21</v>
      </c>
      <c r="E205">
        <v>59635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43686</v>
      </c>
      <c r="L205" t="s">
        <v>26</v>
      </c>
      <c r="N205" t="s">
        <v>24</v>
      </c>
    </row>
    <row r="206" spans="1:14" x14ac:dyDescent="0.25">
      <c r="A206" t="s">
        <v>47</v>
      </c>
      <c r="B206" t="s">
        <v>504</v>
      </c>
      <c r="C206" t="s">
        <v>94</v>
      </c>
      <c r="D206" t="s">
        <v>21</v>
      </c>
      <c r="E206">
        <v>59635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43686</v>
      </c>
      <c r="L206" t="s">
        <v>26</v>
      </c>
      <c r="N206" t="s">
        <v>24</v>
      </c>
    </row>
    <row r="207" spans="1:14" x14ac:dyDescent="0.25">
      <c r="A207" t="s">
        <v>505</v>
      </c>
      <c r="B207" t="s">
        <v>506</v>
      </c>
      <c r="C207" t="s">
        <v>507</v>
      </c>
      <c r="D207" t="s">
        <v>21</v>
      </c>
      <c r="E207">
        <v>59854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43686</v>
      </c>
      <c r="L207" t="s">
        <v>26</v>
      </c>
      <c r="N207" t="s">
        <v>24</v>
      </c>
    </row>
    <row r="208" spans="1:14" x14ac:dyDescent="0.25">
      <c r="A208" t="s">
        <v>511</v>
      </c>
      <c r="B208" t="s">
        <v>512</v>
      </c>
      <c r="C208" t="s">
        <v>513</v>
      </c>
      <c r="D208" t="s">
        <v>21</v>
      </c>
      <c r="E208">
        <v>59262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43684</v>
      </c>
      <c r="L208" t="s">
        <v>26</v>
      </c>
      <c r="N208" t="s">
        <v>24</v>
      </c>
    </row>
    <row r="209" spans="1:14" x14ac:dyDescent="0.25">
      <c r="A209" t="s">
        <v>79</v>
      </c>
      <c r="B209" t="s">
        <v>514</v>
      </c>
      <c r="C209" t="s">
        <v>515</v>
      </c>
      <c r="D209" t="s">
        <v>21</v>
      </c>
      <c r="E209">
        <v>59313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43684</v>
      </c>
      <c r="L209" t="s">
        <v>26</v>
      </c>
      <c r="N209" t="s">
        <v>24</v>
      </c>
    </row>
    <row r="210" spans="1:14" x14ac:dyDescent="0.25">
      <c r="A210" t="s">
        <v>516</v>
      </c>
      <c r="B210" t="s">
        <v>517</v>
      </c>
      <c r="C210" t="s">
        <v>518</v>
      </c>
      <c r="D210" t="s">
        <v>21</v>
      </c>
      <c r="E210">
        <v>59260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43683</v>
      </c>
      <c r="L210" t="s">
        <v>26</v>
      </c>
      <c r="N210" t="s">
        <v>24</v>
      </c>
    </row>
    <row r="211" spans="1:14" x14ac:dyDescent="0.25">
      <c r="A211" t="s">
        <v>519</v>
      </c>
      <c r="B211" t="s">
        <v>520</v>
      </c>
      <c r="C211" t="s">
        <v>239</v>
      </c>
      <c r="D211" t="s">
        <v>21</v>
      </c>
      <c r="E211">
        <v>59337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43683</v>
      </c>
      <c r="L211" t="s">
        <v>26</v>
      </c>
      <c r="N211" t="s">
        <v>24</v>
      </c>
    </row>
    <row r="212" spans="1:14" x14ac:dyDescent="0.25">
      <c r="A212" t="s">
        <v>521</v>
      </c>
      <c r="B212" t="s">
        <v>522</v>
      </c>
      <c r="C212" t="s">
        <v>523</v>
      </c>
      <c r="D212" t="s">
        <v>21</v>
      </c>
      <c r="E212">
        <v>59250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43683</v>
      </c>
      <c r="L212" t="s">
        <v>26</v>
      </c>
      <c r="N212" t="s">
        <v>24</v>
      </c>
    </row>
    <row r="213" spans="1:14" x14ac:dyDescent="0.25">
      <c r="A213" t="s">
        <v>524</v>
      </c>
      <c r="B213" t="s">
        <v>525</v>
      </c>
      <c r="C213" t="s">
        <v>236</v>
      </c>
      <c r="D213" t="s">
        <v>21</v>
      </c>
      <c r="E213">
        <v>59259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43683</v>
      </c>
      <c r="L213" t="s">
        <v>26</v>
      </c>
      <c r="N213" t="s">
        <v>24</v>
      </c>
    </row>
    <row r="214" spans="1:14" x14ac:dyDescent="0.25">
      <c r="A214" t="s">
        <v>526</v>
      </c>
      <c r="B214" t="s">
        <v>527</v>
      </c>
      <c r="C214" t="s">
        <v>154</v>
      </c>
      <c r="D214" t="s">
        <v>21</v>
      </c>
      <c r="E214">
        <v>59105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43683</v>
      </c>
      <c r="L214" t="s">
        <v>26</v>
      </c>
      <c r="N214" t="s">
        <v>24</v>
      </c>
    </row>
    <row r="215" spans="1:14" x14ac:dyDescent="0.25">
      <c r="A215" t="s">
        <v>528</v>
      </c>
      <c r="B215" t="s">
        <v>529</v>
      </c>
      <c r="C215" t="s">
        <v>530</v>
      </c>
      <c r="D215" t="s">
        <v>21</v>
      </c>
      <c r="E215">
        <v>59253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43683</v>
      </c>
      <c r="L215" t="s">
        <v>26</v>
      </c>
      <c r="N215" t="s">
        <v>24</v>
      </c>
    </row>
    <row r="216" spans="1:14" x14ac:dyDescent="0.25">
      <c r="A216" t="s">
        <v>531</v>
      </c>
      <c r="B216" t="s">
        <v>532</v>
      </c>
      <c r="C216" t="s">
        <v>206</v>
      </c>
      <c r="D216" t="s">
        <v>21</v>
      </c>
      <c r="E216">
        <v>59230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43683</v>
      </c>
      <c r="L216" t="s">
        <v>26</v>
      </c>
      <c r="N216" t="s">
        <v>24</v>
      </c>
    </row>
    <row r="217" spans="1:14" x14ac:dyDescent="0.25">
      <c r="A217" t="s">
        <v>533</v>
      </c>
      <c r="B217" t="s">
        <v>534</v>
      </c>
      <c r="C217" t="s">
        <v>535</v>
      </c>
      <c r="D217" t="s">
        <v>21</v>
      </c>
      <c r="E217">
        <v>59077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43683</v>
      </c>
      <c r="L217" t="s">
        <v>26</v>
      </c>
      <c r="N217" t="s">
        <v>24</v>
      </c>
    </row>
    <row r="218" spans="1:14" x14ac:dyDescent="0.25">
      <c r="A218" t="s">
        <v>536</v>
      </c>
      <c r="B218" t="s">
        <v>537</v>
      </c>
      <c r="C218" t="s">
        <v>538</v>
      </c>
      <c r="D218" t="s">
        <v>21</v>
      </c>
      <c r="E218">
        <v>59263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43682</v>
      </c>
      <c r="L218" t="s">
        <v>26</v>
      </c>
      <c r="N218" t="s">
        <v>24</v>
      </c>
    </row>
    <row r="219" spans="1:14" x14ac:dyDescent="0.25">
      <c r="A219" t="s">
        <v>539</v>
      </c>
      <c r="B219" t="s">
        <v>540</v>
      </c>
      <c r="C219" t="s">
        <v>154</v>
      </c>
      <c r="D219" t="s">
        <v>21</v>
      </c>
      <c r="E219">
        <v>59101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43682</v>
      </c>
      <c r="L219" t="s">
        <v>26</v>
      </c>
      <c r="N219" t="s">
        <v>24</v>
      </c>
    </row>
    <row r="220" spans="1:14" x14ac:dyDescent="0.25">
      <c r="A220" t="s">
        <v>541</v>
      </c>
      <c r="B220" t="s">
        <v>542</v>
      </c>
      <c r="C220" t="s">
        <v>543</v>
      </c>
      <c r="D220" t="s">
        <v>21</v>
      </c>
      <c r="E220">
        <v>59226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43682</v>
      </c>
      <c r="L220" t="s">
        <v>26</v>
      </c>
      <c r="N220" t="s">
        <v>24</v>
      </c>
    </row>
    <row r="221" spans="1:14" x14ac:dyDescent="0.25">
      <c r="A221" t="s">
        <v>544</v>
      </c>
      <c r="B221" t="s">
        <v>545</v>
      </c>
      <c r="C221" t="s">
        <v>546</v>
      </c>
      <c r="D221" t="s">
        <v>21</v>
      </c>
      <c r="E221">
        <v>59275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43682</v>
      </c>
      <c r="L221" t="s">
        <v>26</v>
      </c>
      <c r="N221" t="s">
        <v>24</v>
      </c>
    </row>
    <row r="222" spans="1:14" x14ac:dyDescent="0.25">
      <c r="A222" t="s">
        <v>547</v>
      </c>
      <c r="B222" t="s">
        <v>548</v>
      </c>
      <c r="C222" t="s">
        <v>549</v>
      </c>
      <c r="D222" t="s">
        <v>21</v>
      </c>
      <c r="E222">
        <v>59247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43682</v>
      </c>
      <c r="L222" t="s">
        <v>26</v>
      </c>
      <c r="N222" t="s">
        <v>24</v>
      </c>
    </row>
    <row r="223" spans="1:14" x14ac:dyDescent="0.25">
      <c r="A223" t="s">
        <v>550</v>
      </c>
      <c r="B223" t="s">
        <v>551</v>
      </c>
      <c r="C223" t="s">
        <v>552</v>
      </c>
      <c r="D223" t="s">
        <v>21</v>
      </c>
      <c r="E223">
        <v>59222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43682</v>
      </c>
      <c r="L223" t="s">
        <v>26</v>
      </c>
      <c r="N223" t="s">
        <v>24</v>
      </c>
    </row>
    <row r="224" spans="1:14" x14ac:dyDescent="0.25">
      <c r="A224" t="s">
        <v>553</v>
      </c>
      <c r="B224" t="s">
        <v>554</v>
      </c>
      <c r="C224" t="s">
        <v>555</v>
      </c>
      <c r="D224" t="s">
        <v>21</v>
      </c>
      <c r="E224">
        <v>59212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43682</v>
      </c>
      <c r="L224" t="s">
        <v>26</v>
      </c>
      <c r="N224" t="s">
        <v>24</v>
      </c>
    </row>
    <row r="225" spans="1:14" x14ac:dyDescent="0.25">
      <c r="A225" t="s">
        <v>556</v>
      </c>
      <c r="B225" t="s">
        <v>557</v>
      </c>
      <c r="C225" t="s">
        <v>555</v>
      </c>
      <c r="D225" t="s">
        <v>21</v>
      </c>
      <c r="E225">
        <v>59212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43682</v>
      </c>
      <c r="L225" t="s">
        <v>26</v>
      </c>
      <c r="N225" t="s">
        <v>24</v>
      </c>
    </row>
    <row r="226" spans="1:14" x14ac:dyDescent="0.25">
      <c r="A226" t="s">
        <v>558</v>
      </c>
      <c r="B226" t="s">
        <v>559</v>
      </c>
      <c r="C226" t="s">
        <v>232</v>
      </c>
      <c r="D226" t="s">
        <v>21</v>
      </c>
      <c r="E226">
        <v>59218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43682</v>
      </c>
      <c r="L226" t="s">
        <v>26</v>
      </c>
      <c r="N226" t="s">
        <v>24</v>
      </c>
    </row>
    <row r="227" spans="1:14" x14ac:dyDescent="0.25">
      <c r="A227" t="s">
        <v>560</v>
      </c>
      <c r="B227" t="s">
        <v>561</v>
      </c>
      <c r="C227" t="s">
        <v>154</v>
      </c>
      <c r="D227" t="s">
        <v>21</v>
      </c>
      <c r="E227">
        <v>59101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43682</v>
      </c>
      <c r="L227" t="s">
        <v>26</v>
      </c>
      <c r="N227" t="s">
        <v>24</v>
      </c>
    </row>
    <row r="228" spans="1:14" x14ac:dyDescent="0.25">
      <c r="A228" t="s">
        <v>562</v>
      </c>
      <c r="B228" t="s">
        <v>563</v>
      </c>
      <c r="C228" t="s">
        <v>543</v>
      </c>
      <c r="D228" t="s">
        <v>21</v>
      </c>
      <c r="E228">
        <v>59226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43682</v>
      </c>
      <c r="L228" t="s">
        <v>26</v>
      </c>
      <c r="N228" t="s">
        <v>24</v>
      </c>
    </row>
    <row r="229" spans="1:14" x14ac:dyDescent="0.25">
      <c r="A229" t="s">
        <v>72</v>
      </c>
      <c r="B229" t="s">
        <v>564</v>
      </c>
      <c r="C229" t="s">
        <v>232</v>
      </c>
      <c r="D229" t="s">
        <v>21</v>
      </c>
      <c r="E229">
        <v>59218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43682</v>
      </c>
      <c r="L229" t="s">
        <v>26</v>
      </c>
      <c r="N229" t="s">
        <v>24</v>
      </c>
    </row>
    <row r="230" spans="1:14" x14ac:dyDescent="0.25">
      <c r="A230" t="s">
        <v>565</v>
      </c>
      <c r="B230" t="s">
        <v>566</v>
      </c>
      <c r="C230" t="s">
        <v>154</v>
      </c>
      <c r="D230" t="s">
        <v>21</v>
      </c>
      <c r="E230">
        <v>59105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43682</v>
      </c>
      <c r="L230" t="s">
        <v>26</v>
      </c>
      <c r="N230" t="s">
        <v>24</v>
      </c>
    </row>
    <row r="231" spans="1:14" x14ac:dyDescent="0.25">
      <c r="A231" t="s">
        <v>567</v>
      </c>
      <c r="B231" t="s">
        <v>568</v>
      </c>
      <c r="C231" t="s">
        <v>552</v>
      </c>
      <c r="D231" t="s">
        <v>21</v>
      </c>
      <c r="E231">
        <v>59222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43682</v>
      </c>
      <c r="L231" t="s">
        <v>26</v>
      </c>
      <c r="N231" t="s">
        <v>24</v>
      </c>
    </row>
    <row r="232" spans="1:14" x14ac:dyDescent="0.25">
      <c r="A232" t="s">
        <v>569</v>
      </c>
      <c r="B232" t="s">
        <v>570</v>
      </c>
      <c r="C232" t="s">
        <v>571</v>
      </c>
      <c r="D232" t="s">
        <v>21</v>
      </c>
      <c r="E232">
        <v>59254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43682</v>
      </c>
      <c r="L232" t="s">
        <v>26</v>
      </c>
      <c r="N232" t="s">
        <v>24</v>
      </c>
    </row>
    <row r="233" spans="1:14" x14ac:dyDescent="0.25">
      <c r="A233" t="s">
        <v>79</v>
      </c>
      <c r="B233" t="s">
        <v>572</v>
      </c>
      <c r="C233" t="s">
        <v>573</v>
      </c>
      <c r="D233" t="s">
        <v>21</v>
      </c>
      <c r="E233">
        <v>59221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43682</v>
      </c>
      <c r="L233" t="s">
        <v>26</v>
      </c>
      <c r="N233" t="s">
        <v>24</v>
      </c>
    </row>
    <row r="234" spans="1:14" x14ac:dyDescent="0.25">
      <c r="A234" t="s">
        <v>79</v>
      </c>
      <c r="B234" t="s">
        <v>574</v>
      </c>
      <c r="C234" t="s">
        <v>571</v>
      </c>
      <c r="D234" t="s">
        <v>21</v>
      </c>
      <c r="E234">
        <v>59254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43682</v>
      </c>
      <c r="L234" t="s">
        <v>26</v>
      </c>
      <c r="N234" t="s">
        <v>24</v>
      </c>
    </row>
    <row r="235" spans="1:14" x14ac:dyDescent="0.25">
      <c r="A235" t="s">
        <v>575</v>
      </c>
      <c r="B235" t="s">
        <v>576</v>
      </c>
      <c r="C235" t="s">
        <v>577</v>
      </c>
      <c r="D235" t="s">
        <v>21</v>
      </c>
      <c r="E235">
        <v>59219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43682</v>
      </c>
      <c r="L235" t="s">
        <v>26</v>
      </c>
      <c r="N235" t="s">
        <v>24</v>
      </c>
    </row>
    <row r="236" spans="1:14" x14ac:dyDescent="0.25">
      <c r="A236" t="s">
        <v>578</v>
      </c>
      <c r="B236" t="s">
        <v>579</v>
      </c>
      <c r="C236" t="s">
        <v>546</v>
      </c>
      <c r="D236" t="s">
        <v>21</v>
      </c>
      <c r="E236">
        <v>59275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43682</v>
      </c>
      <c r="L236" t="s">
        <v>26</v>
      </c>
      <c r="N236" t="s">
        <v>24</v>
      </c>
    </row>
    <row r="237" spans="1:14" x14ac:dyDescent="0.25">
      <c r="A237" t="s">
        <v>580</v>
      </c>
      <c r="B237" t="s">
        <v>581</v>
      </c>
      <c r="C237" t="s">
        <v>582</v>
      </c>
      <c r="D237" t="s">
        <v>21</v>
      </c>
      <c r="E237">
        <v>59044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43682</v>
      </c>
      <c r="L237" t="s">
        <v>26</v>
      </c>
      <c r="N237" t="s">
        <v>24</v>
      </c>
    </row>
    <row r="238" spans="1:14" x14ac:dyDescent="0.25">
      <c r="A238" t="s">
        <v>583</v>
      </c>
      <c r="B238" t="s">
        <v>584</v>
      </c>
      <c r="C238" t="s">
        <v>571</v>
      </c>
      <c r="D238" t="s">
        <v>21</v>
      </c>
      <c r="E238">
        <v>59254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43682</v>
      </c>
      <c r="L238" t="s">
        <v>26</v>
      </c>
      <c r="N238" t="s">
        <v>24</v>
      </c>
    </row>
    <row r="239" spans="1:14" x14ac:dyDescent="0.25">
      <c r="A239" t="s">
        <v>585</v>
      </c>
      <c r="B239" t="s">
        <v>586</v>
      </c>
      <c r="C239" t="s">
        <v>552</v>
      </c>
      <c r="D239" t="s">
        <v>21</v>
      </c>
      <c r="E239">
        <v>59222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43682</v>
      </c>
      <c r="L239" t="s">
        <v>26</v>
      </c>
      <c r="N239" t="s">
        <v>24</v>
      </c>
    </row>
    <row r="240" spans="1:14" x14ac:dyDescent="0.25">
      <c r="A240" t="s">
        <v>587</v>
      </c>
      <c r="B240" t="s">
        <v>588</v>
      </c>
      <c r="C240" t="s">
        <v>589</v>
      </c>
      <c r="D240" t="s">
        <v>21</v>
      </c>
      <c r="E240">
        <v>59252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43682</v>
      </c>
      <c r="L240" t="s">
        <v>26</v>
      </c>
      <c r="N240" t="s">
        <v>24</v>
      </c>
    </row>
    <row r="241" spans="1:14" x14ac:dyDescent="0.25">
      <c r="A241" t="s">
        <v>590</v>
      </c>
      <c r="B241" t="s">
        <v>591</v>
      </c>
      <c r="C241" t="s">
        <v>592</v>
      </c>
      <c r="D241" t="s">
        <v>21</v>
      </c>
      <c r="E241">
        <v>59912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43682</v>
      </c>
      <c r="L241" t="s">
        <v>26</v>
      </c>
      <c r="N241" t="s">
        <v>24</v>
      </c>
    </row>
    <row r="242" spans="1:14" x14ac:dyDescent="0.25">
      <c r="A242" t="s">
        <v>593</v>
      </c>
      <c r="B242" t="s">
        <v>594</v>
      </c>
      <c r="C242" t="s">
        <v>538</v>
      </c>
      <c r="D242" t="s">
        <v>21</v>
      </c>
      <c r="E242">
        <v>59263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43682</v>
      </c>
      <c r="L242" t="s">
        <v>26</v>
      </c>
      <c r="N242" t="s">
        <v>24</v>
      </c>
    </row>
    <row r="243" spans="1:14" x14ac:dyDescent="0.25">
      <c r="A243" t="s">
        <v>595</v>
      </c>
      <c r="B243" t="s">
        <v>596</v>
      </c>
      <c r="C243" t="s">
        <v>154</v>
      </c>
      <c r="D243" t="s">
        <v>21</v>
      </c>
      <c r="E243">
        <v>59101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43682</v>
      </c>
      <c r="L243" t="s">
        <v>26</v>
      </c>
      <c r="N243" t="s">
        <v>24</v>
      </c>
    </row>
    <row r="244" spans="1:14" x14ac:dyDescent="0.25">
      <c r="A244" t="s">
        <v>597</v>
      </c>
      <c r="B244" t="s">
        <v>598</v>
      </c>
      <c r="C244" t="s">
        <v>599</v>
      </c>
      <c r="D244" t="s">
        <v>21</v>
      </c>
      <c r="E244">
        <v>59054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43682</v>
      </c>
      <c r="L244" t="s">
        <v>26</v>
      </c>
      <c r="N244" t="s">
        <v>24</v>
      </c>
    </row>
    <row r="245" spans="1:14" x14ac:dyDescent="0.25">
      <c r="A245" t="s">
        <v>600</v>
      </c>
      <c r="B245" t="s">
        <v>601</v>
      </c>
      <c r="C245" t="s">
        <v>602</v>
      </c>
      <c r="D245" t="s">
        <v>21</v>
      </c>
      <c r="E245">
        <v>59088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43682</v>
      </c>
      <c r="L245" t="s">
        <v>26</v>
      </c>
      <c r="N245" t="s">
        <v>24</v>
      </c>
    </row>
    <row r="246" spans="1:14" x14ac:dyDescent="0.25">
      <c r="A246" t="s">
        <v>603</v>
      </c>
      <c r="B246" t="s">
        <v>604</v>
      </c>
      <c r="C246" t="s">
        <v>154</v>
      </c>
      <c r="D246" t="s">
        <v>21</v>
      </c>
      <c r="E246">
        <v>59101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43682</v>
      </c>
      <c r="L246" t="s">
        <v>26</v>
      </c>
      <c r="N246" t="s">
        <v>24</v>
      </c>
    </row>
    <row r="247" spans="1:14" x14ac:dyDescent="0.25">
      <c r="A247" t="s">
        <v>605</v>
      </c>
      <c r="B247" t="s">
        <v>606</v>
      </c>
      <c r="C247" t="s">
        <v>543</v>
      </c>
      <c r="D247" t="s">
        <v>21</v>
      </c>
      <c r="E247">
        <v>59226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43682</v>
      </c>
      <c r="L247" t="s">
        <v>26</v>
      </c>
      <c r="N247" t="s">
        <v>24</v>
      </c>
    </row>
    <row r="248" spans="1:14" x14ac:dyDescent="0.25">
      <c r="A248" t="s">
        <v>607</v>
      </c>
      <c r="B248" t="s">
        <v>608</v>
      </c>
      <c r="C248" t="s">
        <v>571</v>
      </c>
      <c r="D248" t="s">
        <v>21</v>
      </c>
      <c r="E248">
        <v>59254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43682</v>
      </c>
      <c r="L248" t="s">
        <v>26</v>
      </c>
      <c r="N248" t="s">
        <v>24</v>
      </c>
    </row>
    <row r="249" spans="1:14" x14ac:dyDescent="0.25">
      <c r="A249" t="s">
        <v>609</v>
      </c>
      <c r="B249" t="s">
        <v>610</v>
      </c>
      <c r="C249" t="s">
        <v>538</v>
      </c>
      <c r="D249" t="s">
        <v>21</v>
      </c>
      <c r="E249">
        <v>59263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43682</v>
      </c>
      <c r="L249" t="s">
        <v>26</v>
      </c>
      <c r="N249" t="s">
        <v>24</v>
      </c>
    </row>
    <row r="250" spans="1:14" x14ac:dyDescent="0.25">
      <c r="A250" t="s">
        <v>182</v>
      </c>
      <c r="B250" t="s">
        <v>611</v>
      </c>
      <c r="C250" t="s">
        <v>154</v>
      </c>
      <c r="D250" t="s">
        <v>21</v>
      </c>
      <c r="E250">
        <v>59105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43682</v>
      </c>
      <c r="L250" t="s">
        <v>26</v>
      </c>
      <c r="N250" t="s">
        <v>24</v>
      </c>
    </row>
    <row r="251" spans="1:14" x14ac:dyDescent="0.25">
      <c r="A251" t="s">
        <v>612</v>
      </c>
      <c r="B251" t="s">
        <v>613</v>
      </c>
      <c r="C251" t="s">
        <v>232</v>
      </c>
      <c r="D251" t="s">
        <v>21</v>
      </c>
      <c r="E251">
        <v>59218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43682</v>
      </c>
      <c r="L251" t="s">
        <v>26</v>
      </c>
      <c r="N251" t="s">
        <v>24</v>
      </c>
    </row>
    <row r="252" spans="1:14" x14ac:dyDescent="0.25">
      <c r="A252" t="s">
        <v>614</v>
      </c>
      <c r="B252" t="s">
        <v>615</v>
      </c>
      <c r="C252" t="s">
        <v>154</v>
      </c>
      <c r="D252" t="s">
        <v>21</v>
      </c>
      <c r="E252">
        <v>59101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43682</v>
      </c>
      <c r="L252" t="s">
        <v>26</v>
      </c>
      <c r="N252" t="s">
        <v>24</v>
      </c>
    </row>
    <row r="253" spans="1:14" x14ac:dyDescent="0.25">
      <c r="A253" t="s">
        <v>616</v>
      </c>
      <c r="B253" t="s">
        <v>617</v>
      </c>
      <c r="C253" t="s">
        <v>549</v>
      </c>
      <c r="D253" t="s">
        <v>21</v>
      </c>
      <c r="E253">
        <v>59247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43682</v>
      </c>
      <c r="L253" t="s">
        <v>26</v>
      </c>
      <c r="N253" t="s">
        <v>24</v>
      </c>
    </row>
    <row r="254" spans="1:14" x14ac:dyDescent="0.25">
      <c r="A254" t="s">
        <v>618</v>
      </c>
      <c r="B254" t="s">
        <v>619</v>
      </c>
      <c r="C254" t="s">
        <v>232</v>
      </c>
      <c r="D254" t="s">
        <v>21</v>
      </c>
      <c r="E254">
        <v>59218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43682</v>
      </c>
      <c r="L254" t="s">
        <v>26</v>
      </c>
      <c r="N254" t="s">
        <v>24</v>
      </c>
    </row>
    <row r="255" spans="1:14" x14ac:dyDescent="0.25">
      <c r="A255" t="s">
        <v>620</v>
      </c>
      <c r="B255" t="s">
        <v>621</v>
      </c>
      <c r="C255" t="s">
        <v>571</v>
      </c>
      <c r="D255" t="s">
        <v>21</v>
      </c>
      <c r="E255">
        <v>59254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43682</v>
      </c>
      <c r="L255" t="s">
        <v>26</v>
      </c>
      <c r="N255" t="s">
        <v>24</v>
      </c>
    </row>
    <row r="256" spans="1:14" x14ac:dyDescent="0.25">
      <c r="A256" t="s">
        <v>622</v>
      </c>
      <c r="B256" t="s">
        <v>623</v>
      </c>
      <c r="C256" t="s">
        <v>571</v>
      </c>
      <c r="D256" t="s">
        <v>21</v>
      </c>
      <c r="E256">
        <v>59254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43682</v>
      </c>
      <c r="L256" t="s">
        <v>26</v>
      </c>
      <c r="N256" t="s">
        <v>24</v>
      </c>
    </row>
    <row r="257" spans="1:14" x14ac:dyDescent="0.25">
      <c r="A257" t="s">
        <v>622</v>
      </c>
      <c r="B257" t="s">
        <v>624</v>
      </c>
      <c r="C257" t="s">
        <v>555</v>
      </c>
      <c r="D257" t="s">
        <v>21</v>
      </c>
      <c r="E257">
        <v>59212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43682</v>
      </c>
      <c r="L257" t="s">
        <v>26</v>
      </c>
      <c r="N257" t="s">
        <v>24</v>
      </c>
    </row>
    <row r="258" spans="1:14" x14ac:dyDescent="0.25">
      <c r="A258" t="s">
        <v>625</v>
      </c>
      <c r="B258" t="s">
        <v>626</v>
      </c>
      <c r="C258" t="s">
        <v>154</v>
      </c>
      <c r="D258" t="s">
        <v>21</v>
      </c>
      <c r="E258">
        <v>59101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43682</v>
      </c>
      <c r="L258" t="s">
        <v>26</v>
      </c>
      <c r="N258" t="s">
        <v>24</v>
      </c>
    </row>
    <row r="259" spans="1:14" x14ac:dyDescent="0.25">
      <c r="A259" t="s">
        <v>263</v>
      </c>
      <c r="B259" t="s">
        <v>627</v>
      </c>
      <c r="C259" t="s">
        <v>154</v>
      </c>
      <c r="D259" t="s">
        <v>21</v>
      </c>
      <c r="E259">
        <v>59105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43682</v>
      </c>
      <c r="L259" t="s">
        <v>26</v>
      </c>
      <c r="N259" t="s">
        <v>24</v>
      </c>
    </row>
    <row r="260" spans="1:14" x14ac:dyDescent="0.25">
      <c r="A260" t="s">
        <v>628</v>
      </c>
      <c r="B260" t="s">
        <v>629</v>
      </c>
      <c r="C260" t="s">
        <v>154</v>
      </c>
      <c r="D260" t="s">
        <v>21</v>
      </c>
      <c r="E260">
        <v>59101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43681</v>
      </c>
      <c r="L260" t="s">
        <v>26</v>
      </c>
      <c r="N260" t="s">
        <v>24</v>
      </c>
    </row>
    <row r="261" spans="1:14" x14ac:dyDescent="0.25">
      <c r="A261" t="s">
        <v>630</v>
      </c>
      <c r="B261" t="s">
        <v>631</v>
      </c>
      <c r="C261" t="s">
        <v>582</v>
      </c>
      <c r="D261" t="s">
        <v>21</v>
      </c>
      <c r="E261">
        <v>59044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43681</v>
      </c>
      <c r="L261" t="s">
        <v>26</v>
      </c>
      <c r="N261" t="s">
        <v>24</v>
      </c>
    </row>
    <row r="262" spans="1:14" x14ac:dyDescent="0.25">
      <c r="A262" t="s">
        <v>632</v>
      </c>
      <c r="B262" t="s">
        <v>633</v>
      </c>
      <c r="C262" t="s">
        <v>634</v>
      </c>
      <c r="D262" t="s">
        <v>21</v>
      </c>
      <c r="E262">
        <v>59070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43681</v>
      </c>
      <c r="L262" t="s">
        <v>26</v>
      </c>
      <c r="N262" t="s">
        <v>24</v>
      </c>
    </row>
    <row r="263" spans="1:14" x14ac:dyDescent="0.25">
      <c r="A263" t="s">
        <v>635</v>
      </c>
      <c r="B263" t="s">
        <v>636</v>
      </c>
      <c r="C263" t="s">
        <v>637</v>
      </c>
      <c r="D263" t="s">
        <v>21</v>
      </c>
      <c r="E263">
        <v>59029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43681</v>
      </c>
      <c r="L263" t="s">
        <v>26</v>
      </c>
      <c r="N263" t="s">
        <v>24</v>
      </c>
    </row>
    <row r="264" spans="1:14" x14ac:dyDescent="0.25">
      <c r="A264" t="s">
        <v>638</v>
      </c>
      <c r="B264" t="s">
        <v>639</v>
      </c>
      <c r="C264" t="s">
        <v>640</v>
      </c>
      <c r="D264" t="s">
        <v>21</v>
      </c>
      <c r="E264">
        <v>59041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43681</v>
      </c>
      <c r="L264" t="s">
        <v>26</v>
      </c>
      <c r="N264" t="s">
        <v>24</v>
      </c>
    </row>
    <row r="265" spans="1:14" x14ac:dyDescent="0.25">
      <c r="A265" t="s">
        <v>641</v>
      </c>
      <c r="B265" t="s">
        <v>210</v>
      </c>
      <c r="C265" t="s">
        <v>642</v>
      </c>
      <c r="D265" t="s">
        <v>21</v>
      </c>
      <c r="E265">
        <v>59014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43681</v>
      </c>
      <c r="L265" t="s">
        <v>26</v>
      </c>
      <c r="N265" t="s">
        <v>24</v>
      </c>
    </row>
    <row r="266" spans="1:14" x14ac:dyDescent="0.25">
      <c r="A266" t="s">
        <v>305</v>
      </c>
      <c r="B266" t="s">
        <v>643</v>
      </c>
      <c r="C266" t="s">
        <v>642</v>
      </c>
      <c r="D266" t="s">
        <v>21</v>
      </c>
      <c r="E266">
        <v>59104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43681</v>
      </c>
      <c r="L266" t="s">
        <v>26</v>
      </c>
      <c r="N266" t="s">
        <v>24</v>
      </c>
    </row>
    <row r="267" spans="1:14" x14ac:dyDescent="0.25">
      <c r="A267" t="s">
        <v>644</v>
      </c>
      <c r="B267" t="s">
        <v>645</v>
      </c>
      <c r="C267" t="s">
        <v>640</v>
      </c>
      <c r="D267" t="s">
        <v>21</v>
      </c>
      <c r="E267">
        <v>59041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43681</v>
      </c>
      <c r="L267" t="s">
        <v>26</v>
      </c>
      <c r="N267" t="s">
        <v>24</v>
      </c>
    </row>
    <row r="268" spans="1:14" x14ac:dyDescent="0.25">
      <c r="A268" t="s">
        <v>646</v>
      </c>
      <c r="B268" t="s">
        <v>647</v>
      </c>
      <c r="C268" t="s">
        <v>648</v>
      </c>
      <c r="D268" t="s">
        <v>21</v>
      </c>
      <c r="E268">
        <v>59028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43681</v>
      </c>
      <c r="L268" t="s">
        <v>26</v>
      </c>
      <c r="N268" t="s">
        <v>24</v>
      </c>
    </row>
    <row r="269" spans="1:14" x14ac:dyDescent="0.25">
      <c r="A269" t="s">
        <v>649</v>
      </c>
      <c r="B269" t="s">
        <v>650</v>
      </c>
      <c r="C269" t="s">
        <v>642</v>
      </c>
      <c r="D269" t="s">
        <v>21</v>
      </c>
      <c r="E269">
        <v>59014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43681</v>
      </c>
      <c r="L269" t="s">
        <v>26</v>
      </c>
      <c r="N269" t="s">
        <v>24</v>
      </c>
    </row>
    <row r="270" spans="1:14" x14ac:dyDescent="0.25">
      <c r="A270" t="s">
        <v>651</v>
      </c>
      <c r="B270" t="s">
        <v>652</v>
      </c>
      <c r="C270" t="s">
        <v>653</v>
      </c>
      <c r="D270" t="s">
        <v>21</v>
      </c>
      <c r="E270">
        <v>59061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43681</v>
      </c>
      <c r="L270" t="s">
        <v>26</v>
      </c>
      <c r="N270" t="s">
        <v>24</v>
      </c>
    </row>
    <row r="271" spans="1:14" x14ac:dyDescent="0.25">
      <c r="A271" t="s">
        <v>654</v>
      </c>
      <c r="B271" t="s">
        <v>655</v>
      </c>
      <c r="C271" t="s">
        <v>656</v>
      </c>
      <c r="D271" t="s">
        <v>21</v>
      </c>
      <c r="E271">
        <v>59008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43680</v>
      </c>
      <c r="L271" t="s">
        <v>26</v>
      </c>
      <c r="N271" t="s">
        <v>24</v>
      </c>
    </row>
    <row r="272" spans="1:14" x14ac:dyDescent="0.25">
      <c r="A272" t="s">
        <v>657</v>
      </c>
      <c r="B272" t="s">
        <v>658</v>
      </c>
      <c r="C272" t="s">
        <v>656</v>
      </c>
      <c r="D272" t="s">
        <v>21</v>
      </c>
      <c r="E272">
        <v>59008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43680</v>
      </c>
      <c r="L272" t="s">
        <v>26</v>
      </c>
      <c r="N272" t="s">
        <v>24</v>
      </c>
    </row>
    <row r="273" spans="1:14" x14ac:dyDescent="0.25">
      <c r="A273" t="s">
        <v>659</v>
      </c>
      <c r="B273" t="s">
        <v>660</v>
      </c>
      <c r="C273" t="s">
        <v>642</v>
      </c>
      <c r="D273" t="s">
        <v>21</v>
      </c>
      <c r="E273">
        <v>59014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43680</v>
      </c>
      <c r="L273" t="s">
        <v>26</v>
      </c>
      <c r="N273" t="s">
        <v>24</v>
      </c>
    </row>
    <row r="274" spans="1:14" x14ac:dyDescent="0.25">
      <c r="A274" t="s">
        <v>665</v>
      </c>
      <c r="B274" t="s">
        <v>666</v>
      </c>
      <c r="C274" t="s">
        <v>313</v>
      </c>
      <c r="D274" t="s">
        <v>21</v>
      </c>
      <c r="E274">
        <v>59701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43676</v>
      </c>
      <c r="L274" t="s">
        <v>26</v>
      </c>
      <c r="N274" t="s">
        <v>24</v>
      </c>
    </row>
    <row r="275" spans="1:14" x14ac:dyDescent="0.25">
      <c r="A275" t="s">
        <v>667</v>
      </c>
      <c r="B275" t="s">
        <v>668</v>
      </c>
      <c r="C275" t="s">
        <v>313</v>
      </c>
      <c r="D275" t="s">
        <v>21</v>
      </c>
      <c r="E275">
        <v>59701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43673</v>
      </c>
      <c r="L275" t="s">
        <v>26</v>
      </c>
      <c r="N275" t="s">
        <v>24</v>
      </c>
    </row>
    <row r="276" spans="1:14" x14ac:dyDescent="0.25">
      <c r="A276" t="s">
        <v>669</v>
      </c>
      <c r="B276" t="s">
        <v>670</v>
      </c>
      <c r="C276" t="s">
        <v>313</v>
      </c>
      <c r="D276" t="s">
        <v>21</v>
      </c>
      <c r="E276">
        <v>59701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43673</v>
      </c>
      <c r="L276" t="s">
        <v>26</v>
      </c>
      <c r="N276" t="s">
        <v>24</v>
      </c>
    </row>
    <row r="277" spans="1:14" x14ac:dyDescent="0.25">
      <c r="A277" t="s">
        <v>671</v>
      </c>
      <c r="B277" t="s">
        <v>672</v>
      </c>
      <c r="C277" t="s">
        <v>313</v>
      </c>
      <c r="D277" t="s">
        <v>21</v>
      </c>
      <c r="E277">
        <v>59701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43673</v>
      </c>
      <c r="L277" t="s">
        <v>26</v>
      </c>
      <c r="N277" t="s">
        <v>24</v>
      </c>
    </row>
    <row r="278" spans="1:14" x14ac:dyDescent="0.25">
      <c r="A278" t="s">
        <v>595</v>
      </c>
      <c r="B278" t="s">
        <v>673</v>
      </c>
      <c r="C278" t="s">
        <v>313</v>
      </c>
      <c r="D278" t="s">
        <v>21</v>
      </c>
      <c r="E278">
        <v>59701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43673</v>
      </c>
      <c r="L278" t="s">
        <v>26</v>
      </c>
      <c r="N278" t="s">
        <v>24</v>
      </c>
    </row>
    <row r="279" spans="1:14" x14ac:dyDescent="0.25">
      <c r="A279" t="s">
        <v>674</v>
      </c>
      <c r="B279" t="s">
        <v>675</v>
      </c>
      <c r="C279" t="s">
        <v>313</v>
      </c>
      <c r="D279" t="s">
        <v>21</v>
      </c>
      <c r="E279">
        <v>59701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43673</v>
      </c>
      <c r="L279" t="s">
        <v>26</v>
      </c>
      <c r="N279" t="s">
        <v>24</v>
      </c>
    </row>
    <row r="280" spans="1:14" x14ac:dyDescent="0.25">
      <c r="A280" t="s">
        <v>43</v>
      </c>
      <c r="B280" t="s">
        <v>676</v>
      </c>
      <c r="C280" t="s">
        <v>313</v>
      </c>
      <c r="D280" t="s">
        <v>21</v>
      </c>
      <c r="E280">
        <v>59701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43673</v>
      </c>
      <c r="L280" t="s">
        <v>26</v>
      </c>
      <c r="N280" t="s">
        <v>24</v>
      </c>
    </row>
    <row r="281" spans="1:14" x14ac:dyDescent="0.25">
      <c r="A281" t="s">
        <v>677</v>
      </c>
      <c r="B281" t="s">
        <v>678</v>
      </c>
      <c r="C281" t="s">
        <v>313</v>
      </c>
      <c r="D281" t="s">
        <v>21</v>
      </c>
      <c r="E281">
        <v>59701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43673</v>
      </c>
      <c r="L281" t="s">
        <v>26</v>
      </c>
      <c r="N281" t="s">
        <v>24</v>
      </c>
    </row>
    <row r="282" spans="1:14" x14ac:dyDescent="0.25">
      <c r="A282" t="s">
        <v>47</v>
      </c>
      <c r="B282" t="s">
        <v>679</v>
      </c>
      <c r="C282" t="s">
        <v>313</v>
      </c>
      <c r="D282" t="s">
        <v>21</v>
      </c>
      <c r="E282">
        <v>59701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43673</v>
      </c>
      <c r="L282" t="s">
        <v>26</v>
      </c>
      <c r="N282" t="s">
        <v>24</v>
      </c>
    </row>
    <row r="283" spans="1:14" x14ac:dyDescent="0.25">
      <c r="A283" t="s">
        <v>47</v>
      </c>
      <c r="B283" t="s">
        <v>680</v>
      </c>
      <c r="C283" t="s">
        <v>313</v>
      </c>
      <c r="D283" t="s">
        <v>21</v>
      </c>
      <c r="E283">
        <v>59701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43673</v>
      </c>
      <c r="L283" t="s">
        <v>26</v>
      </c>
      <c r="N283" t="s">
        <v>24</v>
      </c>
    </row>
    <row r="284" spans="1:14" x14ac:dyDescent="0.25">
      <c r="A284" t="s">
        <v>681</v>
      </c>
      <c r="B284" t="s">
        <v>36</v>
      </c>
      <c r="C284" t="s">
        <v>20</v>
      </c>
      <c r="D284" t="s">
        <v>21</v>
      </c>
      <c r="E284">
        <v>59715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43671</v>
      </c>
      <c r="L284" t="s">
        <v>26</v>
      </c>
      <c r="N284" t="s">
        <v>24</v>
      </c>
    </row>
    <row r="285" spans="1:14" x14ac:dyDescent="0.25">
      <c r="A285" t="s">
        <v>95</v>
      </c>
      <c r="B285" t="s">
        <v>682</v>
      </c>
      <c r="C285" t="s">
        <v>683</v>
      </c>
      <c r="D285" t="s">
        <v>21</v>
      </c>
      <c r="E285">
        <v>59725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43670</v>
      </c>
      <c r="L285" t="s">
        <v>26</v>
      </c>
      <c r="N285" t="s">
        <v>24</v>
      </c>
    </row>
    <row r="286" spans="1:14" x14ac:dyDescent="0.25">
      <c r="A286" t="s">
        <v>271</v>
      </c>
      <c r="B286" t="s">
        <v>684</v>
      </c>
      <c r="C286" t="s">
        <v>592</v>
      </c>
      <c r="D286" t="s">
        <v>21</v>
      </c>
      <c r="E286">
        <v>59912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43669</v>
      </c>
      <c r="L286" t="s">
        <v>26</v>
      </c>
      <c r="N286" t="s">
        <v>24</v>
      </c>
    </row>
    <row r="287" spans="1:14" x14ac:dyDescent="0.25">
      <c r="A287" t="s">
        <v>271</v>
      </c>
      <c r="B287" t="s">
        <v>685</v>
      </c>
      <c r="C287" t="s">
        <v>421</v>
      </c>
      <c r="D287" t="s">
        <v>21</v>
      </c>
      <c r="E287">
        <v>59937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43669</v>
      </c>
      <c r="L287" t="s">
        <v>26</v>
      </c>
      <c r="N287" t="s">
        <v>24</v>
      </c>
    </row>
    <row r="288" spans="1:14" x14ac:dyDescent="0.25">
      <c r="A288" t="s">
        <v>686</v>
      </c>
      <c r="B288" t="s">
        <v>687</v>
      </c>
      <c r="C288" t="s">
        <v>592</v>
      </c>
      <c r="D288" t="s">
        <v>21</v>
      </c>
      <c r="E288">
        <v>59912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43669</v>
      </c>
      <c r="L288" t="s">
        <v>26</v>
      </c>
      <c r="N288" t="s">
        <v>24</v>
      </c>
    </row>
    <row r="289" spans="1:14" x14ac:dyDescent="0.25">
      <c r="A289" t="s">
        <v>688</v>
      </c>
      <c r="B289" t="s">
        <v>689</v>
      </c>
      <c r="C289" t="s">
        <v>592</v>
      </c>
      <c r="D289" t="s">
        <v>21</v>
      </c>
      <c r="E289">
        <v>59912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43669</v>
      </c>
      <c r="L289" t="s">
        <v>26</v>
      </c>
      <c r="N289" t="s">
        <v>24</v>
      </c>
    </row>
    <row r="290" spans="1:14" x14ac:dyDescent="0.25">
      <c r="A290" t="s">
        <v>690</v>
      </c>
      <c r="B290" t="s">
        <v>691</v>
      </c>
      <c r="C290" t="s">
        <v>421</v>
      </c>
      <c r="D290" t="s">
        <v>21</v>
      </c>
      <c r="E290">
        <v>59937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43669</v>
      </c>
      <c r="L290" t="s">
        <v>26</v>
      </c>
      <c r="N290" t="s">
        <v>24</v>
      </c>
    </row>
    <row r="291" spans="1:14" x14ac:dyDescent="0.25">
      <c r="A291" t="s">
        <v>692</v>
      </c>
      <c r="B291" t="s">
        <v>693</v>
      </c>
      <c r="C291" t="s">
        <v>592</v>
      </c>
      <c r="D291" t="s">
        <v>21</v>
      </c>
      <c r="E291">
        <v>59912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43669</v>
      </c>
      <c r="L291" t="s">
        <v>26</v>
      </c>
      <c r="N291" t="s">
        <v>24</v>
      </c>
    </row>
    <row r="292" spans="1:14" x14ac:dyDescent="0.25">
      <c r="A292" t="s">
        <v>694</v>
      </c>
      <c r="B292" t="s">
        <v>695</v>
      </c>
      <c r="C292" t="s">
        <v>421</v>
      </c>
      <c r="D292" t="s">
        <v>21</v>
      </c>
      <c r="E292">
        <v>59937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43669</v>
      </c>
      <c r="L292" t="s">
        <v>26</v>
      </c>
      <c r="N292" t="s">
        <v>24</v>
      </c>
    </row>
    <row r="293" spans="1:14" x14ac:dyDescent="0.25">
      <c r="A293" t="s">
        <v>696</v>
      </c>
      <c r="B293" t="s">
        <v>697</v>
      </c>
      <c r="C293" t="s">
        <v>421</v>
      </c>
      <c r="D293" t="s">
        <v>21</v>
      </c>
      <c r="E293">
        <v>59937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43669</v>
      </c>
      <c r="L293" t="s">
        <v>26</v>
      </c>
      <c r="N293" t="s">
        <v>24</v>
      </c>
    </row>
    <row r="294" spans="1:14" x14ac:dyDescent="0.25">
      <c r="A294" t="s">
        <v>698</v>
      </c>
      <c r="B294" t="s">
        <v>699</v>
      </c>
      <c r="C294" t="s">
        <v>592</v>
      </c>
      <c r="D294" t="s">
        <v>21</v>
      </c>
      <c r="E294">
        <v>59912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43669</v>
      </c>
      <c r="L294" t="s">
        <v>26</v>
      </c>
      <c r="N294" t="s">
        <v>24</v>
      </c>
    </row>
    <row r="295" spans="1:14" x14ac:dyDescent="0.25">
      <c r="A295" t="s">
        <v>700</v>
      </c>
      <c r="B295" t="s">
        <v>701</v>
      </c>
      <c r="C295" t="s">
        <v>421</v>
      </c>
      <c r="D295" t="s">
        <v>21</v>
      </c>
      <c r="E295">
        <v>59937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43669</v>
      </c>
      <c r="L295" t="s">
        <v>26</v>
      </c>
      <c r="N295" t="s">
        <v>24</v>
      </c>
    </row>
    <row r="296" spans="1:14" x14ac:dyDescent="0.25">
      <c r="A296" t="s">
        <v>47</v>
      </c>
      <c r="B296" t="s">
        <v>702</v>
      </c>
      <c r="C296" t="s">
        <v>592</v>
      </c>
      <c r="D296" t="s">
        <v>21</v>
      </c>
      <c r="E296">
        <v>59912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43669</v>
      </c>
      <c r="L296" t="s">
        <v>26</v>
      </c>
      <c r="N296" t="s">
        <v>24</v>
      </c>
    </row>
    <row r="297" spans="1:14" x14ac:dyDescent="0.25">
      <c r="A297" t="s">
        <v>47</v>
      </c>
      <c r="B297" t="s">
        <v>703</v>
      </c>
      <c r="C297" t="s">
        <v>592</v>
      </c>
      <c r="D297" t="s">
        <v>21</v>
      </c>
      <c r="E297">
        <v>59912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43669</v>
      </c>
      <c r="L297" t="s">
        <v>26</v>
      </c>
      <c r="N297" t="s">
        <v>24</v>
      </c>
    </row>
    <row r="298" spans="1:14" x14ac:dyDescent="0.25">
      <c r="A298" t="s">
        <v>704</v>
      </c>
      <c r="B298" t="s">
        <v>705</v>
      </c>
      <c r="C298" t="s">
        <v>683</v>
      </c>
      <c r="D298" t="s">
        <v>21</v>
      </c>
      <c r="E298">
        <v>59725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43668</v>
      </c>
      <c r="L298" t="s">
        <v>26</v>
      </c>
      <c r="N298" t="s">
        <v>24</v>
      </c>
    </row>
    <row r="299" spans="1:14" x14ac:dyDescent="0.25">
      <c r="A299" t="s">
        <v>706</v>
      </c>
      <c r="B299" t="s">
        <v>707</v>
      </c>
      <c r="C299" t="s">
        <v>708</v>
      </c>
      <c r="D299" t="s">
        <v>21</v>
      </c>
      <c r="E299">
        <v>59761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43668</v>
      </c>
      <c r="L299" t="s">
        <v>26</v>
      </c>
      <c r="N299" t="s">
        <v>24</v>
      </c>
    </row>
    <row r="300" spans="1:14" x14ac:dyDescent="0.25">
      <c r="A300" t="s">
        <v>709</v>
      </c>
      <c r="B300" t="s">
        <v>710</v>
      </c>
      <c r="C300" t="s">
        <v>711</v>
      </c>
      <c r="D300" t="s">
        <v>21</v>
      </c>
      <c r="E300">
        <v>59739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43668</v>
      </c>
      <c r="L300" t="s">
        <v>26</v>
      </c>
      <c r="N300" t="s">
        <v>24</v>
      </c>
    </row>
    <row r="301" spans="1:14" x14ac:dyDescent="0.25">
      <c r="A301" t="s">
        <v>712</v>
      </c>
      <c r="B301" t="s">
        <v>713</v>
      </c>
      <c r="C301" t="s">
        <v>683</v>
      </c>
      <c r="D301" t="s">
        <v>21</v>
      </c>
      <c r="E301">
        <v>59725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43668</v>
      </c>
      <c r="L301" t="s">
        <v>26</v>
      </c>
      <c r="N301" t="s">
        <v>24</v>
      </c>
    </row>
    <row r="302" spans="1:14" x14ac:dyDescent="0.25">
      <c r="A302" t="s">
        <v>714</v>
      </c>
      <c r="B302" t="s">
        <v>715</v>
      </c>
      <c r="C302" t="s">
        <v>708</v>
      </c>
      <c r="D302" t="s">
        <v>21</v>
      </c>
      <c r="E302">
        <v>59761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43668</v>
      </c>
      <c r="L302" t="s">
        <v>26</v>
      </c>
      <c r="N302" t="s">
        <v>24</v>
      </c>
    </row>
    <row r="303" spans="1:14" x14ac:dyDescent="0.25">
      <c r="A303" t="s">
        <v>716</v>
      </c>
      <c r="B303" t="s">
        <v>717</v>
      </c>
      <c r="C303" t="s">
        <v>718</v>
      </c>
      <c r="D303" t="s">
        <v>21</v>
      </c>
      <c r="E303">
        <v>59762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43668</v>
      </c>
      <c r="L303" t="s">
        <v>26</v>
      </c>
      <c r="N303" t="s">
        <v>24</v>
      </c>
    </row>
    <row r="304" spans="1:14" x14ac:dyDescent="0.25">
      <c r="A304" t="s">
        <v>719</v>
      </c>
      <c r="B304" t="s">
        <v>720</v>
      </c>
      <c r="C304" t="s">
        <v>683</v>
      </c>
      <c r="D304" t="s">
        <v>21</v>
      </c>
      <c r="E304">
        <v>59725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43668</v>
      </c>
      <c r="L304" t="s">
        <v>26</v>
      </c>
      <c r="N304" t="s">
        <v>24</v>
      </c>
    </row>
    <row r="305" spans="1:14" x14ac:dyDescent="0.25">
      <c r="A305" t="s">
        <v>227</v>
      </c>
      <c r="B305" t="s">
        <v>721</v>
      </c>
      <c r="C305" t="s">
        <v>683</v>
      </c>
      <c r="D305" t="s">
        <v>21</v>
      </c>
      <c r="E305">
        <v>59725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43668</v>
      </c>
      <c r="L305" t="s">
        <v>26</v>
      </c>
      <c r="N305" t="s">
        <v>24</v>
      </c>
    </row>
    <row r="306" spans="1:14" x14ac:dyDescent="0.25">
      <c r="A306" t="s">
        <v>47</v>
      </c>
      <c r="B306" t="s">
        <v>722</v>
      </c>
      <c r="C306" t="s">
        <v>683</v>
      </c>
      <c r="D306" t="s">
        <v>21</v>
      </c>
      <c r="E306">
        <v>59725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43668</v>
      </c>
      <c r="L306" t="s">
        <v>26</v>
      </c>
      <c r="N306" t="s">
        <v>24</v>
      </c>
    </row>
    <row r="307" spans="1:14" x14ac:dyDescent="0.25">
      <c r="A307" t="s">
        <v>271</v>
      </c>
      <c r="B307" t="s">
        <v>723</v>
      </c>
      <c r="C307" t="s">
        <v>724</v>
      </c>
      <c r="D307" t="s">
        <v>21</v>
      </c>
      <c r="E307">
        <v>59870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43665</v>
      </c>
      <c r="L307" t="s">
        <v>26</v>
      </c>
      <c r="N307" t="s">
        <v>24</v>
      </c>
    </row>
    <row r="308" spans="1:14" x14ac:dyDescent="0.25">
      <c r="A308" t="s">
        <v>725</v>
      </c>
      <c r="B308" t="s">
        <v>726</v>
      </c>
      <c r="C308" t="s">
        <v>724</v>
      </c>
      <c r="D308" t="s">
        <v>21</v>
      </c>
      <c r="E308">
        <v>59870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43665</v>
      </c>
      <c r="L308" t="s">
        <v>26</v>
      </c>
      <c r="N308" t="s">
        <v>24</v>
      </c>
    </row>
    <row r="309" spans="1:14" x14ac:dyDescent="0.25">
      <c r="A309" t="s">
        <v>727</v>
      </c>
      <c r="B309" t="s">
        <v>728</v>
      </c>
      <c r="C309" t="s">
        <v>131</v>
      </c>
      <c r="D309" t="s">
        <v>21</v>
      </c>
      <c r="E309">
        <v>59802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43665</v>
      </c>
      <c r="L309" t="s">
        <v>26</v>
      </c>
      <c r="N309" t="s">
        <v>24</v>
      </c>
    </row>
    <row r="310" spans="1:14" x14ac:dyDescent="0.25">
      <c r="A310" t="s">
        <v>729</v>
      </c>
      <c r="B310" t="s">
        <v>730</v>
      </c>
      <c r="C310" t="s">
        <v>724</v>
      </c>
      <c r="D310" t="s">
        <v>21</v>
      </c>
      <c r="E310">
        <v>59870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43665</v>
      </c>
      <c r="L310" t="s">
        <v>26</v>
      </c>
      <c r="N310" t="s">
        <v>24</v>
      </c>
    </row>
    <row r="311" spans="1:14" x14ac:dyDescent="0.25">
      <c r="A311" t="s">
        <v>731</v>
      </c>
      <c r="B311" t="s">
        <v>732</v>
      </c>
      <c r="C311" t="s">
        <v>724</v>
      </c>
      <c r="D311" t="s">
        <v>21</v>
      </c>
      <c r="E311">
        <v>59870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43665</v>
      </c>
      <c r="L311" t="s">
        <v>26</v>
      </c>
      <c r="N311" t="s">
        <v>24</v>
      </c>
    </row>
    <row r="312" spans="1:14" x14ac:dyDescent="0.25">
      <c r="A312" t="s">
        <v>733</v>
      </c>
      <c r="B312" t="s">
        <v>734</v>
      </c>
      <c r="C312" t="s">
        <v>735</v>
      </c>
      <c r="D312" t="s">
        <v>21</v>
      </c>
      <c r="E312">
        <v>59828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43665</v>
      </c>
      <c r="L312" t="s">
        <v>26</v>
      </c>
      <c r="N312" t="s">
        <v>24</v>
      </c>
    </row>
    <row r="313" spans="1:14" x14ac:dyDescent="0.25">
      <c r="A313" t="s">
        <v>736</v>
      </c>
      <c r="B313" t="s">
        <v>737</v>
      </c>
      <c r="C313" t="s">
        <v>738</v>
      </c>
      <c r="D313" t="s">
        <v>21</v>
      </c>
      <c r="E313">
        <v>59820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43665</v>
      </c>
      <c r="L313" t="s">
        <v>26</v>
      </c>
      <c r="N313" t="s">
        <v>24</v>
      </c>
    </row>
    <row r="314" spans="1:14" x14ac:dyDescent="0.25">
      <c r="A314" t="s">
        <v>739</v>
      </c>
      <c r="B314" t="s">
        <v>740</v>
      </c>
      <c r="C314" t="s">
        <v>741</v>
      </c>
      <c r="D314" t="s">
        <v>21</v>
      </c>
      <c r="E314">
        <v>59833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43665</v>
      </c>
      <c r="L314" t="s">
        <v>26</v>
      </c>
      <c r="N314" t="s">
        <v>24</v>
      </c>
    </row>
    <row r="315" spans="1:14" x14ac:dyDescent="0.25">
      <c r="A315" t="s">
        <v>742</v>
      </c>
      <c r="B315" t="s">
        <v>743</v>
      </c>
      <c r="C315" t="s">
        <v>735</v>
      </c>
      <c r="D315" t="s">
        <v>21</v>
      </c>
      <c r="E315">
        <v>59828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43665</v>
      </c>
      <c r="L315" t="s">
        <v>26</v>
      </c>
      <c r="N315" t="s">
        <v>24</v>
      </c>
    </row>
    <row r="316" spans="1:14" x14ac:dyDescent="0.25">
      <c r="A316" t="s">
        <v>744</v>
      </c>
      <c r="B316" t="s">
        <v>745</v>
      </c>
      <c r="C316" t="s">
        <v>741</v>
      </c>
      <c r="D316" t="s">
        <v>21</v>
      </c>
      <c r="E316">
        <v>59833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43665</v>
      </c>
      <c r="L316" t="s">
        <v>26</v>
      </c>
      <c r="N316" t="s">
        <v>24</v>
      </c>
    </row>
    <row r="317" spans="1:14" x14ac:dyDescent="0.25">
      <c r="A317" t="s">
        <v>746</v>
      </c>
      <c r="B317" t="s">
        <v>747</v>
      </c>
      <c r="C317" t="s">
        <v>724</v>
      </c>
      <c r="D317" t="s">
        <v>21</v>
      </c>
      <c r="E317">
        <v>59870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43665</v>
      </c>
      <c r="L317" t="s">
        <v>26</v>
      </c>
      <c r="N317" t="s">
        <v>24</v>
      </c>
    </row>
    <row r="318" spans="1:14" x14ac:dyDescent="0.25">
      <c r="A318" t="s">
        <v>748</v>
      </c>
      <c r="B318" t="s">
        <v>749</v>
      </c>
      <c r="C318" t="s">
        <v>724</v>
      </c>
      <c r="D318" t="s">
        <v>21</v>
      </c>
      <c r="E318">
        <v>59870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43665</v>
      </c>
      <c r="L318" t="s">
        <v>26</v>
      </c>
      <c r="N318" t="s">
        <v>24</v>
      </c>
    </row>
    <row r="319" spans="1:14" x14ac:dyDescent="0.25">
      <c r="A319" t="s">
        <v>47</v>
      </c>
      <c r="B319" t="s">
        <v>750</v>
      </c>
      <c r="C319" t="s">
        <v>741</v>
      </c>
      <c r="D319" t="s">
        <v>21</v>
      </c>
      <c r="E319">
        <v>59833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43665</v>
      </c>
      <c r="L319" t="s">
        <v>26</v>
      </c>
      <c r="N319" t="s">
        <v>24</v>
      </c>
    </row>
    <row r="320" spans="1:14" x14ac:dyDescent="0.25">
      <c r="A320" t="s">
        <v>762</v>
      </c>
      <c r="B320" t="s">
        <v>763</v>
      </c>
      <c r="C320" t="s">
        <v>318</v>
      </c>
      <c r="D320" t="s">
        <v>21</v>
      </c>
      <c r="E320">
        <v>59901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43660</v>
      </c>
      <c r="L320" t="s">
        <v>26</v>
      </c>
      <c r="N320" t="s">
        <v>24</v>
      </c>
    </row>
    <row r="321" spans="1:14" x14ac:dyDescent="0.25">
      <c r="A321" t="s">
        <v>764</v>
      </c>
      <c r="B321" t="s">
        <v>765</v>
      </c>
      <c r="C321" t="s">
        <v>766</v>
      </c>
      <c r="D321" t="s">
        <v>21</v>
      </c>
      <c r="E321">
        <v>59072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43660</v>
      </c>
      <c r="L321" t="s">
        <v>26</v>
      </c>
      <c r="N321" t="s">
        <v>24</v>
      </c>
    </row>
    <row r="322" spans="1:14" x14ac:dyDescent="0.25">
      <c r="A322" t="s">
        <v>767</v>
      </c>
      <c r="B322" t="s">
        <v>768</v>
      </c>
      <c r="C322" t="s">
        <v>318</v>
      </c>
      <c r="D322" t="s">
        <v>21</v>
      </c>
      <c r="E322">
        <v>59901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43660</v>
      </c>
      <c r="L322" t="s">
        <v>26</v>
      </c>
      <c r="N322" t="s">
        <v>24</v>
      </c>
    </row>
    <row r="323" spans="1:14" x14ac:dyDescent="0.25">
      <c r="A323" t="s">
        <v>769</v>
      </c>
      <c r="B323" t="s">
        <v>770</v>
      </c>
      <c r="C323" t="s">
        <v>318</v>
      </c>
      <c r="D323" t="s">
        <v>21</v>
      </c>
      <c r="E323">
        <v>59901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43660</v>
      </c>
      <c r="L323" t="s">
        <v>26</v>
      </c>
      <c r="N323" t="s">
        <v>24</v>
      </c>
    </row>
    <row r="324" spans="1:14" x14ac:dyDescent="0.25">
      <c r="A324" t="s">
        <v>483</v>
      </c>
      <c r="B324" t="s">
        <v>771</v>
      </c>
      <c r="C324" t="s">
        <v>154</v>
      </c>
      <c r="D324" t="s">
        <v>21</v>
      </c>
      <c r="E324">
        <v>59101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43660</v>
      </c>
      <c r="L324" t="s">
        <v>26</v>
      </c>
      <c r="N324" t="s">
        <v>24</v>
      </c>
    </row>
    <row r="325" spans="1:14" x14ac:dyDescent="0.25">
      <c r="A325" t="s">
        <v>76</v>
      </c>
      <c r="B325" t="s">
        <v>772</v>
      </c>
      <c r="C325" t="s">
        <v>318</v>
      </c>
      <c r="D325" t="s">
        <v>21</v>
      </c>
      <c r="E325">
        <v>59901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43660</v>
      </c>
      <c r="L325" t="s">
        <v>26</v>
      </c>
      <c r="N325" t="s">
        <v>24</v>
      </c>
    </row>
    <row r="326" spans="1:14" x14ac:dyDescent="0.25">
      <c r="A326" t="s">
        <v>773</v>
      </c>
      <c r="B326" t="s">
        <v>774</v>
      </c>
      <c r="C326" t="s">
        <v>775</v>
      </c>
      <c r="D326" t="s">
        <v>21</v>
      </c>
      <c r="E326">
        <v>59037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43660</v>
      </c>
      <c r="L326" t="s">
        <v>26</v>
      </c>
      <c r="N326" t="s">
        <v>24</v>
      </c>
    </row>
    <row r="327" spans="1:14" x14ac:dyDescent="0.25">
      <c r="A327" t="s">
        <v>776</v>
      </c>
      <c r="B327" t="s">
        <v>777</v>
      </c>
      <c r="C327" t="s">
        <v>778</v>
      </c>
      <c r="D327" t="s">
        <v>21</v>
      </c>
      <c r="E327">
        <v>59015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43660</v>
      </c>
      <c r="L327" t="s">
        <v>26</v>
      </c>
      <c r="N327" t="s">
        <v>24</v>
      </c>
    </row>
    <row r="328" spans="1:14" x14ac:dyDescent="0.25">
      <c r="A328" t="s">
        <v>779</v>
      </c>
      <c r="B328" t="s">
        <v>780</v>
      </c>
      <c r="C328" t="s">
        <v>766</v>
      </c>
      <c r="D328" t="s">
        <v>21</v>
      </c>
      <c r="E328">
        <v>59072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43660</v>
      </c>
      <c r="L328" t="s">
        <v>26</v>
      </c>
      <c r="N328" t="s">
        <v>24</v>
      </c>
    </row>
    <row r="329" spans="1:14" x14ac:dyDescent="0.25">
      <c r="A329" t="s">
        <v>781</v>
      </c>
      <c r="B329" t="s">
        <v>782</v>
      </c>
      <c r="C329" t="s">
        <v>318</v>
      </c>
      <c r="D329" t="s">
        <v>21</v>
      </c>
      <c r="E329">
        <v>59901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43660</v>
      </c>
      <c r="L329" t="s">
        <v>26</v>
      </c>
      <c r="N329" t="s">
        <v>24</v>
      </c>
    </row>
    <row r="330" spans="1:14" x14ac:dyDescent="0.25">
      <c r="A330" t="s">
        <v>783</v>
      </c>
      <c r="B330" t="s">
        <v>784</v>
      </c>
      <c r="C330" t="s">
        <v>318</v>
      </c>
      <c r="D330" t="s">
        <v>21</v>
      </c>
      <c r="E330">
        <v>59901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43660</v>
      </c>
      <c r="L330" t="s">
        <v>26</v>
      </c>
      <c r="N330" t="s">
        <v>24</v>
      </c>
    </row>
    <row r="331" spans="1:14" x14ac:dyDescent="0.25">
      <c r="A331" t="s">
        <v>785</v>
      </c>
      <c r="B331" t="s">
        <v>786</v>
      </c>
      <c r="C331" t="s">
        <v>766</v>
      </c>
      <c r="D331" t="s">
        <v>21</v>
      </c>
      <c r="E331">
        <v>59072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43660</v>
      </c>
      <c r="L331" t="s">
        <v>26</v>
      </c>
      <c r="N331" t="s">
        <v>24</v>
      </c>
    </row>
    <row r="332" spans="1:14" x14ac:dyDescent="0.25">
      <c r="A332" t="s">
        <v>787</v>
      </c>
      <c r="B332" t="s">
        <v>788</v>
      </c>
      <c r="C332" t="s">
        <v>775</v>
      </c>
      <c r="D332" t="s">
        <v>21</v>
      </c>
      <c r="E332">
        <v>59037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43660</v>
      </c>
      <c r="L332" t="s">
        <v>26</v>
      </c>
      <c r="N332" t="s">
        <v>24</v>
      </c>
    </row>
    <row r="333" spans="1:14" x14ac:dyDescent="0.25">
      <c r="A333" t="s">
        <v>789</v>
      </c>
      <c r="B333" t="s">
        <v>790</v>
      </c>
      <c r="C333" t="s">
        <v>766</v>
      </c>
      <c r="D333" t="s">
        <v>21</v>
      </c>
      <c r="E333">
        <v>59072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43660</v>
      </c>
      <c r="L333" t="s">
        <v>26</v>
      </c>
      <c r="N333" t="s">
        <v>24</v>
      </c>
    </row>
    <row r="334" spans="1:14" x14ac:dyDescent="0.25">
      <c r="A334" t="s">
        <v>791</v>
      </c>
      <c r="B334" t="s">
        <v>792</v>
      </c>
      <c r="C334" t="s">
        <v>582</v>
      </c>
      <c r="D334" t="s">
        <v>21</v>
      </c>
      <c r="E334">
        <v>59044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43660</v>
      </c>
      <c r="L334" t="s">
        <v>26</v>
      </c>
      <c r="N334" t="s">
        <v>24</v>
      </c>
    </row>
    <row r="335" spans="1:14" x14ac:dyDescent="0.25">
      <c r="A335" t="s">
        <v>793</v>
      </c>
      <c r="B335" t="s">
        <v>794</v>
      </c>
      <c r="C335" t="s">
        <v>318</v>
      </c>
      <c r="D335" t="s">
        <v>21</v>
      </c>
      <c r="E335">
        <v>59901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43660</v>
      </c>
      <c r="L335" t="s">
        <v>26</v>
      </c>
      <c r="N335" t="s">
        <v>24</v>
      </c>
    </row>
    <row r="336" spans="1:14" x14ac:dyDescent="0.25">
      <c r="A336" t="s">
        <v>795</v>
      </c>
      <c r="B336" t="s">
        <v>796</v>
      </c>
      <c r="C336" t="s">
        <v>766</v>
      </c>
      <c r="D336" t="s">
        <v>21</v>
      </c>
      <c r="E336">
        <v>59072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43660</v>
      </c>
      <c r="L336" t="s">
        <v>26</v>
      </c>
      <c r="N336" t="s">
        <v>24</v>
      </c>
    </row>
    <row r="337" spans="1:14" x14ac:dyDescent="0.25">
      <c r="A337" t="s">
        <v>43</v>
      </c>
      <c r="B337" t="s">
        <v>797</v>
      </c>
      <c r="C337" t="s">
        <v>318</v>
      </c>
      <c r="D337" t="s">
        <v>21</v>
      </c>
      <c r="E337">
        <v>59901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43660</v>
      </c>
      <c r="L337" t="s">
        <v>26</v>
      </c>
      <c r="N337" t="s">
        <v>24</v>
      </c>
    </row>
    <row r="338" spans="1:14" x14ac:dyDescent="0.25">
      <c r="A338" t="s">
        <v>798</v>
      </c>
      <c r="B338" t="s">
        <v>799</v>
      </c>
      <c r="C338" t="s">
        <v>640</v>
      </c>
      <c r="D338" t="s">
        <v>21</v>
      </c>
      <c r="E338">
        <v>59041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43660</v>
      </c>
      <c r="L338" t="s">
        <v>26</v>
      </c>
      <c r="N338" t="s">
        <v>24</v>
      </c>
    </row>
    <row r="339" spans="1:14" x14ac:dyDescent="0.25">
      <c r="A339" t="s">
        <v>47</v>
      </c>
      <c r="B339" t="s">
        <v>800</v>
      </c>
      <c r="C339" t="s">
        <v>318</v>
      </c>
      <c r="D339" t="s">
        <v>21</v>
      </c>
      <c r="E339">
        <v>59901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43660</v>
      </c>
      <c r="L339" t="s">
        <v>26</v>
      </c>
      <c r="N339" t="s">
        <v>24</v>
      </c>
    </row>
    <row r="340" spans="1:14" x14ac:dyDescent="0.25">
      <c r="A340" t="s">
        <v>801</v>
      </c>
      <c r="B340" t="s">
        <v>802</v>
      </c>
      <c r="C340" t="s">
        <v>318</v>
      </c>
      <c r="D340" t="s">
        <v>21</v>
      </c>
      <c r="E340">
        <v>59901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43660</v>
      </c>
      <c r="L340" t="s">
        <v>26</v>
      </c>
      <c r="N340" t="s">
        <v>24</v>
      </c>
    </row>
    <row r="341" spans="1:14" x14ac:dyDescent="0.25">
      <c r="A341" t="s">
        <v>803</v>
      </c>
      <c r="B341" t="s">
        <v>804</v>
      </c>
      <c r="C341" t="s">
        <v>318</v>
      </c>
      <c r="D341" t="s">
        <v>21</v>
      </c>
      <c r="E341">
        <v>59901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43660</v>
      </c>
      <c r="L341" t="s">
        <v>26</v>
      </c>
      <c r="N341" t="s">
        <v>24</v>
      </c>
    </row>
    <row r="342" spans="1:14" x14ac:dyDescent="0.25">
      <c r="A342" t="s">
        <v>625</v>
      </c>
      <c r="B342" t="s">
        <v>805</v>
      </c>
      <c r="C342" t="s">
        <v>318</v>
      </c>
      <c r="D342" t="s">
        <v>21</v>
      </c>
      <c r="E342">
        <v>59901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43660</v>
      </c>
      <c r="L342" t="s">
        <v>26</v>
      </c>
      <c r="N342" t="s">
        <v>24</v>
      </c>
    </row>
    <row r="343" spans="1:14" x14ac:dyDescent="0.25">
      <c r="A343" t="s">
        <v>806</v>
      </c>
      <c r="B343" t="s">
        <v>807</v>
      </c>
      <c r="C343" t="s">
        <v>808</v>
      </c>
      <c r="D343" t="s">
        <v>21</v>
      </c>
      <c r="E343">
        <v>59436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43658</v>
      </c>
      <c r="L343" t="s">
        <v>26</v>
      </c>
      <c r="N343" t="s">
        <v>24</v>
      </c>
    </row>
    <row r="344" spans="1:14" x14ac:dyDescent="0.25">
      <c r="A344" t="s">
        <v>809</v>
      </c>
      <c r="B344" t="s">
        <v>810</v>
      </c>
      <c r="C344" t="s">
        <v>64</v>
      </c>
      <c r="D344" t="s">
        <v>21</v>
      </c>
      <c r="E344">
        <v>59404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43658</v>
      </c>
      <c r="L344" t="s">
        <v>26</v>
      </c>
      <c r="N344" t="s">
        <v>24</v>
      </c>
    </row>
    <row r="345" spans="1:14" x14ac:dyDescent="0.25">
      <c r="A345" t="s">
        <v>811</v>
      </c>
      <c r="B345" t="s">
        <v>812</v>
      </c>
      <c r="C345" t="s">
        <v>64</v>
      </c>
      <c r="D345" t="s">
        <v>21</v>
      </c>
      <c r="E345">
        <v>59405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43657</v>
      </c>
      <c r="L345" t="s">
        <v>26</v>
      </c>
      <c r="N345" t="s">
        <v>24</v>
      </c>
    </row>
    <row r="346" spans="1:14" x14ac:dyDescent="0.25">
      <c r="A346" t="s">
        <v>516</v>
      </c>
      <c r="B346" t="s">
        <v>813</v>
      </c>
      <c r="C346" t="s">
        <v>808</v>
      </c>
      <c r="D346" t="s">
        <v>21</v>
      </c>
      <c r="E346">
        <v>59436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43657</v>
      </c>
      <c r="L346" t="s">
        <v>26</v>
      </c>
      <c r="N346" t="s">
        <v>24</v>
      </c>
    </row>
    <row r="347" spans="1:14" x14ac:dyDescent="0.25">
      <c r="A347" t="s">
        <v>817</v>
      </c>
      <c r="B347" t="s">
        <v>818</v>
      </c>
      <c r="C347" t="s">
        <v>64</v>
      </c>
      <c r="D347" t="s">
        <v>21</v>
      </c>
      <c r="E347">
        <v>59405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43657</v>
      </c>
      <c r="L347" t="s">
        <v>26</v>
      </c>
      <c r="N347" t="s">
        <v>24</v>
      </c>
    </row>
    <row r="348" spans="1:14" x14ac:dyDescent="0.25">
      <c r="A348" t="s">
        <v>171</v>
      </c>
      <c r="B348" t="s">
        <v>819</v>
      </c>
      <c r="C348" t="s">
        <v>820</v>
      </c>
      <c r="D348" t="s">
        <v>21</v>
      </c>
      <c r="E348">
        <v>59433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43657</v>
      </c>
      <c r="L348" t="s">
        <v>26</v>
      </c>
      <c r="N348" t="s">
        <v>24</v>
      </c>
    </row>
    <row r="349" spans="1:14" x14ac:dyDescent="0.25">
      <c r="A349" t="s">
        <v>171</v>
      </c>
      <c r="B349" t="s">
        <v>821</v>
      </c>
      <c r="C349" t="s">
        <v>822</v>
      </c>
      <c r="D349" t="s">
        <v>21</v>
      </c>
      <c r="E349">
        <v>59416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43657</v>
      </c>
      <c r="L349" t="s">
        <v>26</v>
      </c>
      <c r="N349" t="s">
        <v>24</v>
      </c>
    </row>
    <row r="350" spans="1:14" x14ac:dyDescent="0.25">
      <c r="A350" t="s">
        <v>823</v>
      </c>
      <c r="B350" t="s">
        <v>824</v>
      </c>
      <c r="C350" t="s">
        <v>808</v>
      </c>
      <c r="D350" t="s">
        <v>21</v>
      </c>
      <c r="E350">
        <v>59436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43657</v>
      </c>
      <c r="L350" t="s">
        <v>26</v>
      </c>
      <c r="N350" t="s">
        <v>24</v>
      </c>
    </row>
    <row r="351" spans="1:14" x14ac:dyDescent="0.25">
      <c r="A351" t="s">
        <v>825</v>
      </c>
      <c r="B351" t="s">
        <v>826</v>
      </c>
      <c r="C351" t="s">
        <v>827</v>
      </c>
      <c r="D351" t="s">
        <v>21</v>
      </c>
      <c r="E351">
        <v>59422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43657</v>
      </c>
      <c r="L351" t="s">
        <v>26</v>
      </c>
      <c r="N351" t="s">
        <v>24</v>
      </c>
    </row>
    <row r="352" spans="1:14" x14ac:dyDescent="0.25">
      <c r="A352" t="s">
        <v>828</v>
      </c>
      <c r="B352" t="s">
        <v>829</v>
      </c>
      <c r="C352" t="s">
        <v>830</v>
      </c>
      <c r="D352" t="s">
        <v>21</v>
      </c>
      <c r="E352">
        <v>59474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43657</v>
      </c>
      <c r="L352" t="s">
        <v>26</v>
      </c>
      <c r="N352" t="s">
        <v>24</v>
      </c>
    </row>
    <row r="353" spans="1:14" x14ac:dyDescent="0.25">
      <c r="A353" t="s">
        <v>831</v>
      </c>
      <c r="B353" t="s">
        <v>832</v>
      </c>
      <c r="C353" t="s">
        <v>827</v>
      </c>
      <c r="D353" t="s">
        <v>21</v>
      </c>
      <c r="E353">
        <v>59422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43657</v>
      </c>
      <c r="L353" t="s">
        <v>26</v>
      </c>
      <c r="N353" t="s">
        <v>24</v>
      </c>
    </row>
    <row r="354" spans="1:14" x14ac:dyDescent="0.25">
      <c r="A354" t="s">
        <v>833</v>
      </c>
      <c r="B354" t="s">
        <v>834</v>
      </c>
      <c r="C354" t="s">
        <v>349</v>
      </c>
      <c r="D354" t="s">
        <v>21</v>
      </c>
      <c r="E354">
        <v>59479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43656</v>
      </c>
      <c r="L354" t="s">
        <v>26</v>
      </c>
      <c r="N354" t="s">
        <v>24</v>
      </c>
    </row>
    <row r="355" spans="1:14" x14ac:dyDescent="0.25">
      <c r="A355" t="s">
        <v>835</v>
      </c>
      <c r="B355" t="s">
        <v>836</v>
      </c>
      <c r="C355" t="s">
        <v>154</v>
      </c>
      <c r="D355" t="s">
        <v>21</v>
      </c>
      <c r="E355">
        <v>59101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43654</v>
      </c>
      <c r="L355" t="s">
        <v>26</v>
      </c>
      <c r="N355" t="s">
        <v>24</v>
      </c>
    </row>
    <row r="356" spans="1:14" x14ac:dyDescent="0.25">
      <c r="A356" t="s">
        <v>837</v>
      </c>
      <c r="B356" t="s">
        <v>838</v>
      </c>
      <c r="C356" t="s">
        <v>154</v>
      </c>
      <c r="D356" t="s">
        <v>21</v>
      </c>
      <c r="E356">
        <v>59101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43654</v>
      </c>
      <c r="L356" t="s">
        <v>26</v>
      </c>
      <c r="N356" t="s">
        <v>24</v>
      </c>
    </row>
    <row r="357" spans="1:14" x14ac:dyDescent="0.25">
      <c r="A357" t="s">
        <v>273</v>
      </c>
      <c r="B357" t="s">
        <v>839</v>
      </c>
      <c r="C357" t="s">
        <v>154</v>
      </c>
      <c r="D357" t="s">
        <v>21</v>
      </c>
      <c r="E357">
        <v>59101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43654</v>
      </c>
      <c r="L357" t="s">
        <v>26</v>
      </c>
      <c r="N357" t="s">
        <v>24</v>
      </c>
    </row>
    <row r="358" spans="1:14" x14ac:dyDescent="0.25">
      <c r="A358" t="s">
        <v>840</v>
      </c>
      <c r="B358" t="s">
        <v>841</v>
      </c>
      <c r="C358" t="s">
        <v>842</v>
      </c>
      <c r="D358" t="s">
        <v>21</v>
      </c>
      <c r="E358">
        <v>59452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43654</v>
      </c>
      <c r="L358" t="s">
        <v>26</v>
      </c>
      <c r="N358" t="s">
        <v>24</v>
      </c>
    </row>
    <row r="359" spans="1:14" x14ac:dyDescent="0.25">
      <c r="A359" t="s">
        <v>843</v>
      </c>
      <c r="B359" t="s">
        <v>844</v>
      </c>
      <c r="C359" t="s">
        <v>154</v>
      </c>
      <c r="D359" t="s">
        <v>21</v>
      </c>
      <c r="E359">
        <v>59101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43654</v>
      </c>
      <c r="L359" t="s">
        <v>26</v>
      </c>
      <c r="N359" t="s">
        <v>24</v>
      </c>
    </row>
    <row r="360" spans="1:14" x14ac:dyDescent="0.25">
      <c r="A360" t="s">
        <v>845</v>
      </c>
      <c r="B360" t="s">
        <v>846</v>
      </c>
      <c r="C360" t="s">
        <v>154</v>
      </c>
      <c r="D360" t="s">
        <v>21</v>
      </c>
      <c r="E360">
        <v>59102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43654</v>
      </c>
      <c r="L360" t="s">
        <v>26</v>
      </c>
      <c r="N360" t="s">
        <v>24</v>
      </c>
    </row>
    <row r="361" spans="1:14" x14ac:dyDescent="0.25">
      <c r="A361" t="s">
        <v>847</v>
      </c>
      <c r="B361" t="s">
        <v>848</v>
      </c>
      <c r="C361" t="s">
        <v>154</v>
      </c>
      <c r="D361" t="s">
        <v>21</v>
      </c>
      <c r="E361">
        <v>59101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43654</v>
      </c>
      <c r="L361" t="s">
        <v>26</v>
      </c>
      <c r="N361" t="s">
        <v>24</v>
      </c>
    </row>
    <row r="362" spans="1:14" x14ac:dyDescent="0.25">
      <c r="A362" t="s">
        <v>849</v>
      </c>
      <c r="B362" t="s">
        <v>850</v>
      </c>
      <c r="C362" t="s">
        <v>851</v>
      </c>
      <c r="D362" t="s">
        <v>21</v>
      </c>
      <c r="E362">
        <v>59452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43654</v>
      </c>
      <c r="L362" t="s">
        <v>26</v>
      </c>
      <c r="N362" t="s">
        <v>24</v>
      </c>
    </row>
    <row r="363" spans="1:14" x14ac:dyDescent="0.25">
      <c r="A363" t="s">
        <v>852</v>
      </c>
      <c r="B363" t="s">
        <v>853</v>
      </c>
      <c r="C363" t="s">
        <v>154</v>
      </c>
      <c r="D363" t="s">
        <v>21</v>
      </c>
      <c r="E363">
        <v>59101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43654</v>
      </c>
      <c r="L363" t="s">
        <v>26</v>
      </c>
      <c r="N363" t="s">
        <v>24</v>
      </c>
    </row>
    <row r="364" spans="1:14" x14ac:dyDescent="0.25">
      <c r="A364" t="s">
        <v>854</v>
      </c>
      <c r="B364" t="s">
        <v>855</v>
      </c>
      <c r="C364" t="s">
        <v>349</v>
      </c>
      <c r="D364" t="s">
        <v>21</v>
      </c>
      <c r="E364">
        <v>59479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43654</v>
      </c>
      <c r="L364" t="s">
        <v>26</v>
      </c>
      <c r="N364" t="s">
        <v>24</v>
      </c>
    </row>
    <row r="365" spans="1:14" x14ac:dyDescent="0.25">
      <c r="A365" t="s">
        <v>856</v>
      </c>
      <c r="B365" t="s">
        <v>857</v>
      </c>
      <c r="C365" t="s">
        <v>858</v>
      </c>
      <c r="D365" t="s">
        <v>21</v>
      </c>
      <c r="E365">
        <v>59755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43645</v>
      </c>
      <c r="L365" t="s">
        <v>26</v>
      </c>
      <c r="N365" t="s">
        <v>24</v>
      </c>
    </row>
    <row r="366" spans="1:14" x14ac:dyDescent="0.25">
      <c r="A366" t="s">
        <v>859</v>
      </c>
      <c r="B366" t="s">
        <v>860</v>
      </c>
      <c r="C366" t="s">
        <v>858</v>
      </c>
      <c r="D366" t="s">
        <v>21</v>
      </c>
      <c r="E366">
        <v>59755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43645</v>
      </c>
      <c r="L366" t="s">
        <v>26</v>
      </c>
      <c r="N366" t="s">
        <v>24</v>
      </c>
    </row>
    <row r="367" spans="1:14" x14ac:dyDescent="0.25">
      <c r="A367" t="s">
        <v>861</v>
      </c>
      <c r="B367" t="s">
        <v>862</v>
      </c>
      <c r="C367" t="s">
        <v>863</v>
      </c>
      <c r="D367" t="s">
        <v>21</v>
      </c>
      <c r="E367">
        <v>59759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43645</v>
      </c>
      <c r="L367" t="s">
        <v>26</v>
      </c>
      <c r="N367" t="s">
        <v>24</v>
      </c>
    </row>
    <row r="368" spans="1:14" x14ac:dyDescent="0.25">
      <c r="A368" t="s">
        <v>214</v>
      </c>
      <c r="B368" t="s">
        <v>864</v>
      </c>
      <c r="C368" t="s">
        <v>863</v>
      </c>
      <c r="D368" t="s">
        <v>21</v>
      </c>
      <c r="E368">
        <v>59759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43645</v>
      </c>
      <c r="L368" t="s">
        <v>26</v>
      </c>
      <c r="N368" t="s">
        <v>24</v>
      </c>
    </row>
    <row r="369" spans="1:14" x14ac:dyDescent="0.25">
      <c r="A369" t="s">
        <v>865</v>
      </c>
      <c r="B369" t="s">
        <v>866</v>
      </c>
      <c r="C369" t="s">
        <v>858</v>
      </c>
      <c r="D369" t="s">
        <v>21</v>
      </c>
      <c r="E369">
        <v>59755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43645</v>
      </c>
      <c r="L369" t="s">
        <v>26</v>
      </c>
      <c r="N369" t="s">
        <v>24</v>
      </c>
    </row>
    <row r="370" spans="1:14" x14ac:dyDescent="0.25">
      <c r="A370" t="s">
        <v>867</v>
      </c>
      <c r="B370" t="s">
        <v>868</v>
      </c>
      <c r="C370" t="s">
        <v>863</v>
      </c>
      <c r="D370" t="s">
        <v>21</v>
      </c>
      <c r="E370">
        <v>59759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43645</v>
      </c>
      <c r="L370" t="s">
        <v>26</v>
      </c>
      <c r="N370" t="s">
        <v>24</v>
      </c>
    </row>
    <row r="371" spans="1:14" x14ac:dyDescent="0.25">
      <c r="A371" t="s">
        <v>869</v>
      </c>
      <c r="B371" t="s">
        <v>870</v>
      </c>
      <c r="C371" t="s">
        <v>871</v>
      </c>
      <c r="D371" t="s">
        <v>21</v>
      </c>
      <c r="E371">
        <v>59754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43645</v>
      </c>
      <c r="L371" t="s">
        <v>26</v>
      </c>
      <c r="N371" t="s">
        <v>24</v>
      </c>
    </row>
    <row r="372" spans="1:14" x14ac:dyDescent="0.25">
      <c r="A372" t="s">
        <v>47</v>
      </c>
      <c r="B372" t="s">
        <v>872</v>
      </c>
      <c r="C372" t="s">
        <v>863</v>
      </c>
      <c r="D372" t="s">
        <v>21</v>
      </c>
      <c r="E372">
        <v>59759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43645</v>
      </c>
      <c r="L372" t="s">
        <v>26</v>
      </c>
      <c r="N372" t="s">
        <v>24</v>
      </c>
    </row>
    <row r="373" spans="1:14" x14ac:dyDescent="0.25">
      <c r="A373" t="s">
        <v>873</v>
      </c>
      <c r="B373" t="s">
        <v>874</v>
      </c>
      <c r="C373" t="s">
        <v>871</v>
      </c>
      <c r="D373" t="s">
        <v>21</v>
      </c>
      <c r="E373">
        <v>59754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43645</v>
      </c>
      <c r="L373" t="s">
        <v>26</v>
      </c>
      <c r="N373" t="s">
        <v>24</v>
      </c>
    </row>
    <row r="374" spans="1:14" x14ac:dyDescent="0.25">
      <c r="A374" t="s">
        <v>876</v>
      </c>
      <c r="B374" t="s">
        <v>877</v>
      </c>
      <c r="C374" t="s">
        <v>131</v>
      </c>
      <c r="D374" t="s">
        <v>21</v>
      </c>
      <c r="E374">
        <v>59808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43638</v>
      </c>
      <c r="L374" t="s">
        <v>26</v>
      </c>
      <c r="N374" t="s">
        <v>24</v>
      </c>
    </row>
    <row r="375" spans="1:14" x14ac:dyDescent="0.25">
      <c r="A375" t="s">
        <v>878</v>
      </c>
      <c r="B375" t="s">
        <v>879</v>
      </c>
      <c r="C375" t="s">
        <v>880</v>
      </c>
      <c r="D375" t="s">
        <v>21</v>
      </c>
      <c r="E375">
        <v>59711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43638</v>
      </c>
      <c r="L375" t="s">
        <v>26</v>
      </c>
      <c r="N375" t="s">
        <v>24</v>
      </c>
    </row>
    <row r="376" spans="1:14" x14ac:dyDescent="0.25">
      <c r="A376" t="s">
        <v>881</v>
      </c>
      <c r="B376" t="s">
        <v>882</v>
      </c>
      <c r="C376" t="s">
        <v>880</v>
      </c>
      <c r="D376" t="s">
        <v>21</v>
      </c>
      <c r="E376">
        <v>59711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43638</v>
      </c>
      <c r="L376" t="s">
        <v>26</v>
      </c>
      <c r="N376" t="s">
        <v>24</v>
      </c>
    </row>
    <row r="377" spans="1:14" x14ac:dyDescent="0.25">
      <c r="A377" t="s">
        <v>883</v>
      </c>
      <c r="B377" t="s">
        <v>884</v>
      </c>
      <c r="C377" t="s">
        <v>880</v>
      </c>
      <c r="D377" t="s">
        <v>21</v>
      </c>
      <c r="E377">
        <v>59711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43638</v>
      </c>
      <c r="L377" t="s">
        <v>26</v>
      </c>
      <c r="N377" t="s">
        <v>24</v>
      </c>
    </row>
    <row r="378" spans="1:14" x14ac:dyDescent="0.25">
      <c r="A378" t="s">
        <v>885</v>
      </c>
      <c r="B378" t="s">
        <v>886</v>
      </c>
      <c r="C378" t="s">
        <v>880</v>
      </c>
      <c r="D378" t="s">
        <v>21</v>
      </c>
      <c r="E378">
        <v>59711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43638</v>
      </c>
      <c r="L378" t="s">
        <v>26</v>
      </c>
      <c r="N378" t="s">
        <v>24</v>
      </c>
    </row>
    <row r="379" spans="1:14" x14ac:dyDescent="0.25">
      <c r="A379" t="s">
        <v>887</v>
      </c>
      <c r="B379" t="s">
        <v>888</v>
      </c>
      <c r="C379" t="s">
        <v>880</v>
      </c>
      <c r="D379" t="s">
        <v>21</v>
      </c>
      <c r="E379">
        <v>59711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43638</v>
      </c>
      <c r="L379" t="s">
        <v>26</v>
      </c>
      <c r="N379" t="s">
        <v>24</v>
      </c>
    </row>
    <row r="380" spans="1:14" x14ac:dyDescent="0.25">
      <c r="A380" t="s">
        <v>483</v>
      </c>
      <c r="B380" t="s">
        <v>889</v>
      </c>
      <c r="C380" t="s">
        <v>880</v>
      </c>
      <c r="D380" t="s">
        <v>21</v>
      </c>
      <c r="E380">
        <v>59711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43638</v>
      </c>
      <c r="L380" t="s">
        <v>26</v>
      </c>
      <c r="N380" t="s">
        <v>24</v>
      </c>
    </row>
    <row r="381" spans="1:14" x14ac:dyDescent="0.25">
      <c r="A381" t="s">
        <v>890</v>
      </c>
      <c r="B381" t="s">
        <v>891</v>
      </c>
      <c r="C381" t="s">
        <v>880</v>
      </c>
      <c r="D381" t="s">
        <v>21</v>
      </c>
      <c r="E381">
        <v>59711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43638</v>
      </c>
      <c r="L381" t="s">
        <v>26</v>
      </c>
      <c r="N381" t="s">
        <v>24</v>
      </c>
    </row>
    <row r="382" spans="1:14" x14ac:dyDescent="0.25">
      <c r="A382" t="s">
        <v>892</v>
      </c>
      <c r="B382" t="s">
        <v>893</v>
      </c>
      <c r="C382" t="s">
        <v>880</v>
      </c>
      <c r="D382" t="s">
        <v>21</v>
      </c>
      <c r="E382">
        <v>59711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43638</v>
      </c>
      <c r="L382" t="s">
        <v>26</v>
      </c>
      <c r="N382" t="s">
        <v>24</v>
      </c>
    </row>
    <row r="383" spans="1:14" x14ac:dyDescent="0.25">
      <c r="A383" t="s">
        <v>214</v>
      </c>
      <c r="B383" t="s">
        <v>894</v>
      </c>
      <c r="C383" t="s">
        <v>880</v>
      </c>
      <c r="D383" t="s">
        <v>21</v>
      </c>
      <c r="E383">
        <v>59711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43638</v>
      </c>
      <c r="L383" t="s">
        <v>26</v>
      </c>
      <c r="N383" t="s">
        <v>24</v>
      </c>
    </row>
    <row r="384" spans="1:14" x14ac:dyDescent="0.25">
      <c r="A384" t="s">
        <v>895</v>
      </c>
      <c r="B384" t="s">
        <v>896</v>
      </c>
      <c r="C384" t="s">
        <v>880</v>
      </c>
      <c r="D384" t="s">
        <v>21</v>
      </c>
      <c r="E384">
        <v>59711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43638</v>
      </c>
      <c r="L384" t="s">
        <v>26</v>
      </c>
      <c r="N384" t="s">
        <v>24</v>
      </c>
    </row>
    <row r="385" spans="1:14" x14ac:dyDescent="0.25">
      <c r="A385" t="s">
        <v>897</v>
      </c>
      <c r="B385" t="s">
        <v>898</v>
      </c>
      <c r="C385" t="s">
        <v>880</v>
      </c>
      <c r="D385" t="s">
        <v>21</v>
      </c>
      <c r="E385">
        <v>59711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43638</v>
      </c>
      <c r="L385" t="s">
        <v>26</v>
      </c>
      <c r="N385" t="s">
        <v>24</v>
      </c>
    </row>
    <row r="386" spans="1:14" x14ac:dyDescent="0.25">
      <c r="A386" t="s">
        <v>899</v>
      </c>
      <c r="B386" t="s">
        <v>900</v>
      </c>
      <c r="C386" t="s">
        <v>880</v>
      </c>
      <c r="D386" t="s">
        <v>21</v>
      </c>
      <c r="E386">
        <v>59711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43638</v>
      </c>
      <c r="L386" t="s">
        <v>26</v>
      </c>
      <c r="N386" t="s">
        <v>24</v>
      </c>
    </row>
    <row r="387" spans="1:14" x14ac:dyDescent="0.25">
      <c r="A387" t="s">
        <v>47</v>
      </c>
      <c r="B387" t="s">
        <v>901</v>
      </c>
      <c r="C387" t="s">
        <v>880</v>
      </c>
      <c r="D387" t="s">
        <v>21</v>
      </c>
      <c r="E387">
        <v>59711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43638</v>
      </c>
      <c r="L387" t="s">
        <v>26</v>
      </c>
      <c r="N387" t="s">
        <v>24</v>
      </c>
    </row>
    <row r="388" spans="1:14" x14ac:dyDescent="0.25">
      <c r="A388" t="s">
        <v>47</v>
      </c>
      <c r="B388" t="s">
        <v>902</v>
      </c>
      <c r="C388" t="s">
        <v>880</v>
      </c>
      <c r="D388" t="s">
        <v>21</v>
      </c>
      <c r="E388">
        <v>59711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43638</v>
      </c>
      <c r="L388" t="s">
        <v>26</v>
      </c>
      <c r="N388" t="s">
        <v>24</v>
      </c>
    </row>
    <row r="389" spans="1:14" x14ac:dyDescent="0.25">
      <c r="A389" t="s">
        <v>53</v>
      </c>
      <c r="B389" t="s">
        <v>903</v>
      </c>
      <c r="C389" t="s">
        <v>880</v>
      </c>
      <c r="D389" t="s">
        <v>21</v>
      </c>
      <c r="E389">
        <v>59711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43638</v>
      </c>
      <c r="L389" t="s">
        <v>26</v>
      </c>
      <c r="N389" t="s">
        <v>24</v>
      </c>
    </row>
    <row r="390" spans="1:14" x14ac:dyDescent="0.25">
      <c r="A390" t="s">
        <v>53</v>
      </c>
      <c r="B390" t="s">
        <v>904</v>
      </c>
      <c r="C390" t="s">
        <v>880</v>
      </c>
      <c r="D390" t="s">
        <v>21</v>
      </c>
      <c r="E390">
        <v>59711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43638</v>
      </c>
      <c r="L390" t="s">
        <v>26</v>
      </c>
      <c r="N390" t="s">
        <v>24</v>
      </c>
    </row>
    <row r="391" spans="1:14" x14ac:dyDescent="0.25">
      <c r="A391" t="s">
        <v>913</v>
      </c>
      <c r="B391" t="s">
        <v>914</v>
      </c>
      <c r="C391" t="s">
        <v>318</v>
      </c>
      <c r="D391" t="s">
        <v>21</v>
      </c>
      <c r="E391">
        <v>59901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43635</v>
      </c>
      <c r="L391" t="s">
        <v>26</v>
      </c>
      <c r="N391" t="s">
        <v>24</v>
      </c>
    </row>
    <row r="392" spans="1:14" x14ac:dyDescent="0.25">
      <c r="A392" t="s">
        <v>878</v>
      </c>
      <c r="B392" t="s">
        <v>915</v>
      </c>
      <c r="C392" t="s">
        <v>318</v>
      </c>
      <c r="D392" t="s">
        <v>21</v>
      </c>
      <c r="E392">
        <v>59901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43630</v>
      </c>
      <c r="L392" t="s">
        <v>26</v>
      </c>
      <c r="N392" t="s">
        <v>24</v>
      </c>
    </row>
    <row r="393" spans="1:14" x14ac:dyDescent="0.25">
      <c r="A393" t="s">
        <v>916</v>
      </c>
      <c r="B393" t="s">
        <v>917</v>
      </c>
      <c r="C393" t="s">
        <v>318</v>
      </c>
      <c r="D393" t="s">
        <v>21</v>
      </c>
      <c r="E393">
        <v>59901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43630</v>
      </c>
      <c r="L393" t="s">
        <v>26</v>
      </c>
      <c r="N393" t="s">
        <v>24</v>
      </c>
    </row>
    <row r="394" spans="1:14" x14ac:dyDescent="0.25">
      <c r="A394" t="s">
        <v>918</v>
      </c>
      <c r="B394" t="s">
        <v>919</v>
      </c>
      <c r="C394" t="s">
        <v>920</v>
      </c>
      <c r="D394" t="s">
        <v>21</v>
      </c>
      <c r="E394">
        <v>59911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43630</v>
      </c>
      <c r="L394" t="s">
        <v>26</v>
      </c>
      <c r="N394" t="s">
        <v>24</v>
      </c>
    </row>
    <row r="395" spans="1:14" x14ac:dyDescent="0.25">
      <c r="A395" t="s">
        <v>921</v>
      </c>
      <c r="B395" t="s">
        <v>922</v>
      </c>
      <c r="C395" t="s">
        <v>920</v>
      </c>
      <c r="D395" t="s">
        <v>21</v>
      </c>
      <c r="E395">
        <v>59911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43630</v>
      </c>
      <c r="L395" t="s">
        <v>26</v>
      </c>
      <c r="N395" t="s">
        <v>24</v>
      </c>
    </row>
    <row r="396" spans="1:14" x14ac:dyDescent="0.25">
      <c r="A396" t="s">
        <v>923</v>
      </c>
      <c r="B396" t="s">
        <v>924</v>
      </c>
      <c r="C396" t="s">
        <v>925</v>
      </c>
      <c r="D396" t="s">
        <v>21</v>
      </c>
      <c r="E396">
        <v>59317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43630</v>
      </c>
      <c r="L396" t="s">
        <v>26</v>
      </c>
      <c r="N396" t="s">
        <v>24</v>
      </c>
    </row>
    <row r="397" spans="1:14" x14ac:dyDescent="0.25">
      <c r="A397" t="s">
        <v>926</v>
      </c>
      <c r="B397" t="s">
        <v>927</v>
      </c>
      <c r="C397" t="s">
        <v>920</v>
      </c>
      <c r="D397" t="s">
        <v>21</v>
      </c>
      <c r="E397">
        <v>59911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43630</v>
      </c>
      <c r="L397" t="s">
        <v>26</v>
      </c>
      <c r="N397" t="s">
        <v>24</v>
      </c>
    </row>
    <row r="398" spans="1:14" x14ac:dyDescent="0.25">
      <c r="A398" t="s">
        <v>928</v>
      </c>
      <c r="B398" t="s">
        <v>929</v>
      </c>
      <c r="C398" t="s">
        <v>920</v>
      </c>
      <c r="D398" t="s">
        <v>21</v>
      </c>
      <c r="E398">
        <v>59911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43630</v>
      </c>
      <c r="L398" t="s">
        <v>26</v>
      </c>
      <c r="N398" t="s">
        <v>24</v>
      </c>
    </row>
    <row r="399" spans="1:14" x14ac:dyDescent="0.25">
      <c r="A399" t="s">
        <v>930</v>
      </c>
      <c r="B399" t="s">
        <v>931</v>
      </c>
      <c r="C399" t="s">
        <v>925</v>
      </c>
      <c r="D399" t="s">
        <v>21</v>
      </c>
      <c r="E399">
        <v>59317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43630</v>
      </c>
      <c r="L399" t="s">
        <v>26</v>
      </c>
      <c r="N399" t="s">
        <v>24</v>
      </c>
    </row>
    <row r="400" spans="1:14" x14ac:dyDescent="0.25">
      <c r="A400" t="s">
        <v>932</v>
      </c>
      <c r="B400" t="s">
        <v>933</v>
      </c>
      <c r="C400" t="s">
        <v>934</v>
      </c>
      <c r="D400" t="s">
        <v>21</v>
      </c>
      <c r="E400">
        <v>59301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43630</v>
      </c>
      <c r="L400" t="s">
        <v>26</v>
      </c>
      <c r="N400" t="s">
        <v>24</v>
      </c>
    </row>
    <row r="401" spans="1:14" x14ac:dyDescent="0.25">
      <c r="A401" t="s">
        <v>935</v>
      </c>
      <c r="B401" t="s">
        <v>936</v>
      </c>
      <c r="C401" t="s">
        <v>318</v>
      </c>
      <c r="D401" t="s">
        <v>21</v>
      </c>
      <c r="E401">
        <v>59901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43630</v>
      </c>
      <c r="L401" t="s">
        <v>26</v>
      </c>
      <c r="N401" t="s">
        <v>24</v>
      </c>
    </row>
    <row r="402" spans="1:14" x14ac:dyDescent="0.25">
      <c r="A402" t="s">
        <v>937</v>
      </c>
      <c r="B402" t="s">
        <v>938</v>
      </c>
      <c r="C402" t="s">
        <v>939</v>
      </c>
      <c r="D402" t="s">
        <v>21</v>
      </c>
      <c r="E402">
        <v>59931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43630</v>
      </c>
      <c r="L402" t="s">
        <v>26</v>
      </c>
      <c r="N402" t="s">
        <v>24</v>
      </c>
    </row>
    <row r="403" spans="1:14" x14ac:dyDescent="0.25">
      <c r="A403" t="s">
        <v>590</v>
      </c>
      <c r="B403" t="s">
        <v>940</v>
      </c>
      <c r="C403" t="s">
        <v>318</v>
      </c>
      <c r="D403" t="s">
        <v>21</v>
      </c>
      <c r="E403">
        <v>59901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43630</v>
      </c>
      <c r="L403" t="s">
        <v>26</v>
      </c>
      <c r="N403" t="s">
        <v>24</v>
      </c>
    </row>
    <row r="404" spans="1:14" x14ac:dyDescent="0.25">
      <c r="A404" t="s">
        <v>941</v>
      </c>
      <c r="B404" t="s">
        <v>942</v>
      </c>
      <c r="C404" t="s">
        <v>943</v>
      </c>
      <c r="D404" t="s">
        <v>21</v>
      </c>
      <c r="E404">
        <v>59330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43630</v>
      </c>
      <c r="L404" t="s">
        <v>26</v>
      </c>
      <c r="N404" t="s">
        <v>24</v>
      </c>
    </row>
    <row r="405" spans="1:14" x14ac:dyDescent="0.25">
      <c r="A405" t="s">
        <v>944</v>
      </c>
      <c r="B405" t="s">
        <v>945</v>
      </c>
      <c r="C405" t="s">
        <v>946</v>
      </c>
      <c r="D405" t="s">
        <v>21</v>
      </c>
      <c r="E405">
        <v>59314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43630</v>
      </c>
      <c r="L405" t="s">
        <v>26</v>
      </c>
      <c r="N405" t="s">
        <v>24</v>
      </c>
    </row>
    <row r="406" spans="1:14" x14ac:dyDescent="0.25">
      <c r="A406" t="s">
        <v>947</v>
      </c>
      <c r="B406" t="s">
        <v>948</v>
      </c>
      <c r="C406" t="s">
        <v>318</v>
      </c>
      <c r="D406" t="s">
        <v>21</v>
      </c>
      <c r="E406">
        <v>59901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43630</v>
      </c>
      <c r="L406" t="s">
        <v>26</v>
      </c>
      <c r="N406" t="s">
        <v>24</v>
      </c>
    </row>
    <row r="407" spans="1:14" x14ac:dyDescent="0.25">
      <c r="A407" t="s">
        <v>949</v>
      </c>
      <c r="B407" t="s">
        <v>950</v>
      </c>
      <c r="C407" t="s">
        <v>131</v>
      </c>
      <c r="D407" t="s">
        <v>21</v>
      </c>
      <c r="E407">
        <v>59802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43630</v>
      </c>
      <c r="L407" t="s">
        <v>26</v>
      </c>
      <c r="N407" t="s">
        <v>24</v>
      </c>
    </row>
    <row r="408" spans="1:14" x14ac:dyDescent="0.25">
      <c r="A408" t="s">
        <v>951</v>
      </c>
      <c r="B408" t="s">
        <v>952</v>
      </c>
      <c r="C408" t="s">
        <v>920</v>
      </c>
      <c r="D408" t="s">
        <v>21</v>
      </c>
      <c r="E408">
        <v>59911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43630</v>
      </c>
      <c r="L408" t="s">
        <v>26</v>
      </c>
      <c r="N408" t="s">
        <v>24</v>
      </c>
    </row>
    <row r="409" spans="1:14" x14ac:dyDescent="0.25">
      <c r="A409" t="s">
        <v>953</v>
      </c>
      <c r="B409" t="s">
        <v>954</v>
      </c>
      <c r="C409" t="s">
        <v>920</v>
      </c>
      <c r="D409" t="s">
        <v>21</v>
      </c>
      <c r="E409">
        <v>59911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43630</v>
      </c>
      <c r="L409" t="s">
        <v>26</v>
      </c>
      <c r="N409" t="s">
        <v>24</v>
      </c>
    </row>
    <row r="410" spans="1:14" x14ac:dyDescent="0.25">
      <c r="A410" t="s">
        <v>878</v>
      </c>
      <c r="B410" t="s">
        <v>955</v>
      </c>
      <c r="C410" t="s">
        <v>131</v>
      </c>
      <c r="D410" t="s">
        <v>21</v>
      </c>
      <c r="E410">
        <v>59802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43629</v>
      </c>
      <c r="L410" t="s">
        <v>26</v>
      </c>
      <c r="N410" t="s">
        <v>24</v>
      </c>
    </row>
    <row r="411" spans="1:14" x14ac:dyDescent="0.25">
      <c r="A411" t="s">
        <v>956</v>
      </c>
      <c r="B411" t="s">
        <v>957</v>
      </c>
      <c r="C411" t="s">
        <v>934</v>
      </c>
      <c r="D411" t="s">
        <v>21</v>
      </c>
      <c r="E411">
        <v>59301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43629</v>
      </c>
      <c r="L411" t="s">
        <v>26</v>
      </c>
      <c r="N411" t="s">
        <v>24</v>
      </c>
    </row>
    <row r="412" spans="1:14" x14ac:dyDescent="0.25">
      <c r="A412" t="s">
        <v>958</v>
      </c>
      <c r="B412" t="s">
        <v>959</v>
      </c>
      <c r="C412" t="s">
        <v>960</v>
      </c>
      <c r="D412" t="s">
        <v>21</v>
      </c>
      <c r="E412">
        <v>59523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43629</v>
      </c>
      <c r="L412" t="s">
        <v>26</v>
      </c>
      <c r="N412" t="s">
        <v>24</v>
      </c>
    </row>
    <row r="413" spans="1:14" x14ac:dyDescent="0.25">
      <c r="A413" t="s">
        <v>252</v>
      </c>
      <c r="B413" t="s">
        <v>961</v>
      </c>
      <c r="C413" t="s">
        <v>960</v>
      </c>
      <c r="D413" t="s">
        <v>21</v>
      </c>
      <c r="E413">
        <v>59523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43629</v>
      </c>
      <c r="L413" t="s">
        <v>26</v>
      </c>
      <c r="N413" t="s">
        <v>24</v>
      </c>
    </row>
    <row r="414" spans="1:14" x14ac:dyDescent="0.25">
      <c r="A414" t="s">
        <v>962</v>
      </c>
      <c r="B414" t="s">
        <v>963</v>
      </c>
      <c r="C414" t="s">
        <v>131</v>
      </c>
      <c r="D414" t="s">
        <v>21</v>
      </c>
      <c r="E414">
        <v>59802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43629</v>
      </c>
      <c r="L414" t="s">
        <v>26</v>
      </c>
      <c r="N414" t="s">
        <v>24</v>
      </c>
    </row>
    <row r="415" spans="1:14" x14ac:dyDescent="0.25">
      <c r="A415" t="s">
        <v>964</v>
      </c>
      <c r="B415" t="s">
        <v>965</v>
      </c>
      <c r="C415" t="s">
        <v>131</v>
      </c>
      <c r="D415" t="s">
        <v>21</v>
      </c>
      <c r="E415">
        <v>59802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43629</v>
      </c>
      <c r="L415" t="s">
        <v>26</v>
      </c>
      <c r="N415" t="s">
        <v>24</v>
      </c>
    </row>
    <row r="416" spans="1:14" x14ac:dyDescent="0.25">
      <c r="A416" t="s">
        <v>966</v>
      </c>
      <c r="B416" t="s">
        <v>967</v>
      </c>
      <c r="C416" t="s">
        <v>934</v>
      </c>
      <c r="D416" t="s">
        <v>21</v>
      </c>
      <c r="E416">
        <v>59301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43629</v>
      </c>
      <c r="L416" t="s">
        <v>26</v>
      </c>
      <c r="N416" t="s">
        <v>24</v>
      </c>
    </row>
    <row r="417" spans="1:14" x14ac:dyDescent="0.25">
      <c r="A417" t="s">
        <v>968</v>
      </c>
      <c r="B417" t="s">
        <v>969</v>
      </c>
      <c r="C417" t="s">
        <v>239</v>
      </c>
      <c r="D417" t="s">
        <v>21</v>
      </c>
      <c r="E417">
        <v>59337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43629</v>
      </c>
      <c r="L417" t="s">
        <v>26</v>
      </c>
      <c r="N417" t="s">
        <v>24</v>
      </c>
    </row>
    <row r="418" spans="1:14" x14ac:dyDescent="0.25">
      <c r="A418" t="s">
        <v>79</v>
      </c>
      <c r="B418" t="s">
        <v>970</v>
      </c>
      <c r="C418" t="s">
        <v>971</v>
      </c>
      <c r="D418" t="s">
        <v>21</v>
      </c>
      <c r="E418">
        <v>59215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43629</v>
      </c>
      <c r="L418" t="s">
        <v>26</v>
      </c>
      <c r="N418" t="s">
        <v>24</v>
      </c>
    </row>
    <row r="419" spans="1:14" x14ac:dyDescent="0.25">
      <c r="A419" t="s">
        <v>972</v>
      </c>
      <c r="B419" t="s">
        <v>973</v>
      </c>
      <c r="C419" t="s">
        <v>934</v>
      </c>
      <c r="D419" t="s">
        <v>21</v>
      </c>
      <c r="E419">
        <v>59301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43629</v>
      </c>
      <c r="L419" t="s">
        <v>26</v>
      </c>
      <c r="N419" t="s">
        <v>24</v>
      </c>
    </row>
    <row r="420" spans="1:14" x14ac:dyDescent="0.25">
      <c r="A420" t="s">
        <v>974</v>
      </c>
      <c r="B420" t="s">
        <v>975</v>
      </c>
      <c r="C420" t="s">
        <v>925</v>
      </c>
      <c r="D420" t="s">
        <v>21</v>
      </c>
      <c r="E420">
        <v>59317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43629</v>
      </c>
      <c r="L420" t="s">
        <v>26</v>
      </c>
      <c r="N420" t="s">
        <v>24</v>
      </c>
    </row>
    <row r="421" spans="1:14" x14ac:dyDescent="0.25">
      <c r="A421" t="s">
        <v>976</v>
      </c>
      <c r="B421" t="s">
        <v>977</v>
      </c>
      <c r="C421" t="s">
        <v>978</v>
      </c>
      <c r="D421" t="s">
        <v>21</v>
      </c>
      <c r="E421">
        <v>59546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43629</v>
      </c>
      <c r="L421" t="s">
        <v>26</v>
      </c>
      <c r="N421" t="s">
        <v>24</v>
      </c>
    </row>
    <row r="422" spans="1:14" x14ac:dyDescent="0.25">
      <c r="A422" t="s">
        <v>979</v>
      </c>
      <c r="B422" t="s">
        <v>980</v>
      </c>
      <c r="C422" t="s">
        <v>239</v>
      </c>
      <c r="D422" t="s">
        <v>21</v>
      </c>
      <c r="E422">
        <v>59337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43629</v>
      </c>
      <c r="L422" t="s">
        <v>26</v>
      </c>
      <c r="N422" t="s">
        <v>24</v>
      </c>
    </row>
    <row r="423" spans="1:14" x14ac:dyDescent="0.25">
      <c r="A423" t="s">
        <v>981</v>
      </c>
      <c r="B423" t="s">
        <v>982</v>
      </c>
      <c r="C423" t="s">
        <v>983</v>
      </c>
      <c r="D423" t="s">
        <v>21</v>
      </c>
      <c r="E423">
        <v>59501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43629</v>
      </c>
      <c r="L423" t="s">
        <v>26</v>
      </c>
      <c r="N423" t="s">
        <v>24</v>
      </c>
    </row>
    <row r="424" spans="1:14" x14ac:dyDescent="0.25">
      <c r="A424" t="s">
        <v>207</v>
      </c>
      <c r="B424" t="s">
        <v>984</v>
      </c>
      <c r="C424" t="s">
        <v>934</v>
      </c>
      <c r="D424" t="s">
        <v>21</v>
      </c>
      <c r="E424">
        <v>59301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43629</v>
      </c>
      <c r="L424" t="s">
        <v>26</v>
      </c>
      <c r="N424" t="s">
        <v>24</v>
      </c>
    </row>
    <row r="425" spans="1:14" x14ac:dyDescent="0.25">
      <c r="A425" t="s">
        <v>43</v>
      </c>
      <c r="B425" t="s">
        <v>985</v>
      </c>
      <c r="C425" t="s">
        <v>131</v>
      </c>
      <c r="D425" t="s">
        <v>21</v>
      </c>
      <c r="E425">
        <v>59808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43629</v>
      </c>
      <c r="L425" t="s">
        <v>26</v>
      </c>
      <c r="N425" t="s">
        <v>24</v>
      </c>
    </row>
    <row r="426" spans="1:14" x14ac:dyDescent="0.25">
      <c r="A426" t="s">
        <v>47</v>
      </c>
      <c r="B426" t="s">
        <v>986</v>
      </c>
      <c r="C426" t="s">
        <v>934</v>
      </c>
      <c r="D426" t="s">
        <v>21</v>
      </c>
      <c r="E426">
        <v>59301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43629</v>
      </c>
      <c r="L426" t="s">
        <v>26</v>
      </c>
      <c r="N426" t="s">
        <v>24</v>
      </c>
    </row>
    <row r="427" spans="1:14" x14ac:dyDescent="0.25">
      <c r="A427" t="s">
        <v>854</v>
      </c>
      <c r="B427" t="s">
        <v>987</v>
      </c>
      <c r="C427" t="s">
        <v>983</v>
      </c>
      <c r="D427" t="s">
        <v>21</v>
      </c>
      <c r="E427">
        <v>59501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43629</v>
      </c>
      <c r="L427" t="s">
        <v>26</v>
      </c>
      <c r="N427" t="s">
        <v>24</v>
      </c>
    </row>
    <row r="428" spans="1:14" x14ac:dyDescent="0.25">
      <c r="A428" t="s">
        <v>988</v>
      </c>
      <c r="B428" t="s">
        <v>989</v>
      </c>
      <c r="C428" t="s">
        <v>934</v>
      </c>
      <c r="D428" t="s">
        <v>21</v>
      </c>
      <c r="E428">
        <v>59301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43629</v>
      </c>
      <c r="L428" t="s">
        <v>26</v>
      </c>
      <c r="N428" t="s">
        <v>24</v>
      </c>
    </row>
    <row r="429" spans="1:14" x14ac:dyDescent="0.25">
      <c r="A429" t="s">
        <v>990</v>
      </c>
      <c r="B429" t="s">
        <v>991</v>
      </c>
      <c r="C429" t="s">
        <v>131</v>
      </c>
      <c r="D429" t="s">
        <v>21</v>
      </c>
      <c r="E429">
        <v>59802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43628</v>
      </c>
      <c r="L429" t="s">
        <v>26</v>
      </c>
      <c r="N429" t="s">
        <v>24</v>
      </c>
    </row>
    <row r="430" spans="1:14" x14ac:dyDescent="0.25">
      <c r="A430" t="s">
        <v>992</v>
      </c>
      <c r="B430" t="s">
        <v>993</v>
      </c>
      <c r="C430" t="s">
        <v>131</v>
      </c>
      <c r="D430" t="s">
        <v>21</v>
      </c>
      <c r="E430">
        <v>59808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43628</v>
      </c>
      <c r="L430" t="s">
        <v>26</v>
      </c>
      <c r="N430" t="s">
        <v>24</v>
      </c>
    </row>
    <row r="431" spans="1:14" x14ac:dyDescent="0.25">
      <c r="A431" t="s">
        <v>994</v>
      </c>
      <c r="B431" t="s">
        <v>995</v>
      </c>
      <c r="C431" t="s">
        <v>131</v>
      </c>
      <c r="D431" t="s">
        <v>21</v>
      </c>
      <c r="E431">
        <v>59802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43628</v>
      </c>
      <c r="L431" t="s">
        <v>26</v>
      </c>
      <c r="N431" t="s">
        <v>24</v>
      </c>
    </row>
    <row r="432" spans="1:14" x14ac:dyDescent="0.25">
      <c r="A432" t="s">
        <v>996</v>
      </c>
      <c r="B432" t="s">
        <v>997</v>
      </c>
      <c r="C432" t="s">
        <v>367</v>
      </c>
      <c r="D432" t="s">
        <v>21</v>
      </c>
      <c r="E432">
        <v>59923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43628</v>
      </c>
      <c r="L432" t="s">
        <v>26</v>
      </c>
      <c r="N432" t="s">
        <v>24</v>
      </c>
    </row>
    <row r="433" spans="1:14" x14ac:dyDescent="0.25">
      <c r="A433" t="s">
        <v>998</v>
      </c>
      <c r="B433" t="s">
        <v>999</v>
      </c>
      <c r="C433" t="s">
        <v>683</v>
      </c>
      <c r="D433" t="s">
        <v>21</v>
      </c>
      <c r="E433">
        <v>59725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43628</v>
      </c>
      <c r="L433" t="s">
        <v>26</v>
      </c>
      <c r="N433" t="s">
        <v>24</v>
      </c>
    </row>
    <row r="434" spans="1:14" x14ac:dyDescent="0.25">
      <c r="A434" t="s">
        <v>1000</v>
      </c>
      <c r="B434" t="s">
        <v>1001</v>
      </c>
      <c r="C434" t="s">
        <v>367</v>
      </c>
      <c r="D434" t="s">
        <v>21</v>
      </c>
      <c r="E434">
        <v>59923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43628</v>
      </c>
      <c r="L434" t="s">
        <v>26</v>
      </c>
      <c r="N434" t="s">
        <v>24</v>
      </c>
    </row>
    <row r="435" spans="1:14" x14ac:dyDescent="0.25">
      <c r="A435" t="s">
        <v>1002</v>
      </c>
      <c r="B435" t="s">
        <v>1003</v>
      </c>
      <c r="C435" t="s">
        <v>397</v>
      </c>
      <c r="D435" t="s">
        <v>21</v>
      </c>
      <c r="E435">
        <v>59935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43628</v>
      </c>
      <c r="L435" t="s">
        <v>26</v>
      </c>
      <c r="N435" t="s">
        <v>24</v>
      </c>
    </row>
    <row r="436" spans="1:14" x14ac:dyDescent="0.25">
      <c r="A436" t="s">
        <v>1004</v>
      </c>
      <c r="B436" t="s">
        <v>1005</v>
      </c>
      <c r="C436" t="s">
        <v>367</v>
      </c>
      <c r="D436" t="s">
        <v>21</v>
      </c>
      <c r="E436">
        <v>59923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43628</v>
      </c>
      <c r="L436" t="s">
        <v>26</v>
      </c>
      <c r="N436" t="s">
        <v>24</v>
      </c>
    </row>
    <row r="437" spans="1:14" x14ac:dyDescent="0.25">
      <c r="A437" t="s">
        <v>1006</v>
      </c>
      <c r="B437" t="s">
        <v>1007</v>
      </c>
      <c r="C437" t="s">
        <v>313</v>
      </c>
      <c r="D437" t="s">
        <v>21</v>
      </c>
      <c r="E437">
        <v>59701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43627</v>
      </c>
      <c r="L437" t="s">
        <v>26</v>
      </c>
      <c r="N437" t="s">
        <v>24</v>
      </c>
    </row>
    <row r="438" spans="1:14" x14ac:dyDescent="0.25">
      <c r="A438" t="s">
        <v>1008</v>
      </c>
      <c r="B438" t="s">
        <v>1009</v>
      </c>
      <c r="C438" t="s">
        <v>313</v>
      </c>
      <c r="D438" t="s">
        <v>21</v>
      </c>
      <c r="E438">
        <v>59701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43627</v>
      </c>
      <c r="L438" t="s">
        <v>26</v>
      </c>
      <c r="N438" t="s">
        <v>24</v>
      </c>
    </row>
    <row r="439" spans="1:14" x14ac:dyDescent="0.25">
      <c r="A439" t="s">
        <v>1010</v>
      </c>
      <c r="B439" t="s">
        <v>1011</v>
      </c>
      <c r="C439" t="s">
        <v>313</v>
      </c>
      <c r="D439" t="s">
        <v>21</v>
      </c>
      <c r="E439">
        <v>59701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43627</v>
      </c>
      <c r="L439" t="s">
        <v>26</v>
      </c>
      <c r="N439" t="s">
        <v>24</v>
      </c>
    </row>
    <row r="440" spans="1:14" x14ac:dyDescent="0.25">
      <c r="A440" t="s">
        <v>1012</v>
      </c>
      <c r="B440" t="s">
        <v>1013</v>
      </c>
      <c r="C440" t="s">
        <v>313</v>
      </c>
      <c r="D440" t="s">
        <v>21</v>
      </c>
      <c r="E440">
        <v>59701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43627</v>
      </c>
      <c r="L440" t="s">
        <v>26</v>
      </c>
      <c r="N440" t="s">
        <v>24</v>
      </c>
    </row>
    <row r="441" spans="1:14" x14ac:dyDescent="0.25">
      <c r="A441" t="s">
        <v>1014</v>
      </c>
      <c r="B441" t="s">
        <v>1015</v>
      </c>
      <c r="C441" t="s">
        <v>1016</v>
      </c>
      <c r="D441" t="s">
        <v>21</v>
      </c>
      <c r="E441">
        <v>59724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43627</v>
      </c>
      <c r="L441" t="s">
        <v>26</v>
      </c>
      <c r="N441" t="s">
        <v>24</v>
      </c>
    </row>
    <row r="442" spans="1:14" x14ac:dyDescent="0.25">
      <c r="A442" t="s">
        <v>305</v>
      </c>
      <c r="B442" t="s">
        <v>1017</v>
      </c>
      <c r="C442" t="s">
        <v>683</v>
      </c>
      <c r="D442" t="s">
        <v>21</v>
      </c>
      <c r="E442">
        <v>59725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43627</v>
      </c>
      <c r="L442" t="s">
        <v>26</v>
      </c>
      <c r="N442" t="s">
        <v>24</v>
      </c>
    </row>
    <row r="443" spans="1:14" x14ac:dyDescent="0.25">
      <c r="A443" t="s">
        <v>1018</v>
      </c>
      <c r="B443" t="s">
        <v>1019</v>
      </c>
      <c r="C443" t="s">
        <v>313</v>
      </c>
      <c r="D443" t="s">
        <v>21</v>
      </c>
      <c r="E443">
        <v>59702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43627</v>
      </c>
      <c r="L443" t="s">
        <v>26</v>
      </c>
      <c r="N443" t="s">
        <v>24</v>
      </c>
    </row>
    <row r="444" spans="1:14" x14ac:dyDescent="0.25">
      <c r="A444" t="s">
        <v>47</v>
      </c>
      <c r="B444" t="s">
        <v>1020</v>
      </c>
      <c r="C444" t="s">
        <v>683</v>
      </c>
      <c r="D444" t="s">
        <v>21</v>
      </c>
      <c r="E444">
        <v>59725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43627</v>
      </c>
      <c r="L444" t="s">
        <v>26</v>
      </c>
      <c r="N444" t="s">
        <v>24</v>
      </c>
    </row>
    <row r="445" spans="1:14" x14ac:dyDescent="0.25">
      <c r="A445" t="s">
        <v>47</v>
      </c>
      <c r="B445" t="s">
        <v>1021</v>
      </c>
      <c r="C445" t="s">
        <v>313</v>
      </c>
      <c r="D445" t="s">
        <v>21</v>
      </c>
      <c r="E445">
        <v>59701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43627</v>
      </c>
      <c r="L445" t="s">
        <v>26</v>
      </c>
      <c r="N445" t="s">
        <v>24</v>
      </c>
    </row>
    <row r="446" spans="1:14" x14ac:dyDescent="0.25">
      <c r="A446" t="s">
        <v>95</v>
      </c>
      <c r="B446" t="s">
        <v>682</v>
      </c>
      <c r="C446" t="s">
        <v>683</v>
      </c>
      <c r="D446" t="s">
        <v>21</v>
      </c>
      <c r="E446">
        <v>59725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43627</v>
      </c>
      <c r="L446" t="s">
        <v>26</v>
      </c>
      <c r="N446" t="s">
        <v>24</v>
      </c>
    </row>
    <row r="447" spans="1:14" x14ac:dyDescent="0.25">
      <c r="A447" t="s">
        <v>95</v>
      </c>
      <c r="B447" t="s">
        <v>1022</v>
      </c>
      <c r="C447" t="s">
        <v>313</v>
      </c>
      <c r="D447" t="s">
        <v>21</v>
      </c>
      <c r="E447">
        <v>59701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43627</v>
      </c>
      <c r="L447" t="s">
        <v>26</v>
      </c>
      <c r="N447" t="s">
        <v>24</v>
      </c>
    </row>
    <row r="448" spans="1:14" x14ac:dyDescent="0.25">
      <c r="A448" t="s">
        <v>53</v>
      </c>
      <c r="B448" t="s">
        <v>1023</v>
      </c>
      <c r="C448" t="s">
        <v>313</v>
      </c>
      <c r="D448" t="s">
        <v>21</v>
      </c>
      <c r="E448">
        <v>59701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43627</v>
      </c>
      <c r="L448" t="s">
        <v>26</v>
      </c>
      <c r="N448" t="s">
        <v>24</v>
      </c>
    </row>
    <row r="449" spans="1:14" x14ac:dyDescent="0.25">
      <c r="A449" t="s">
        <v>1024</v>
      </c>
      <c r="B449" t="s">
        <v>1025</v>
      </c>
      <c r="C449" t="s">
        <v>1026</v>
      </c>
      <c r="D449" t="s">
        <v>21</v>
      </c>
      <c r="E449">
        <v>59858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43626</v>
      </c>
      <c r="L449" t="s">
        <v>26</v>
      </c>
      <c r="N449" t="s">
        <v>24</v>
      </c>
    </row>
    <row r="450" spans="1:14" x14ac:dyDescent="0.25">
      <c r="A450" t="s">
        <v>1027</v>
      </c>
      <c r="B450" t="s">
        <v>1028</v>
      </c>
      <c r="C450" t="s">
        <v>131</v>
      </c>
      <c r="D450" t="s">
        <v>21</v>
      </c>
      <c r="E450">
        <v>59801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43626</v>
      </c>
      <c r="L450" t="s">
        <v>26</v>
      </c>
      <c r="N450" t="s">
        <v>24</v>
      </c>
    </row>
    <row r="451" spans="1:14" x14ac:dyDescent="0.25">
      <c r="A451" t="s">
        <v>1029</v>
      </c>
      <c r="B451" t="s">
        <v>1030</v>
      </c>
      <c r="C451" t="s">
        <v>1031</v>
      </c>
      <c r="D451" t="s">
        <v>21</v>
      </c>
      <c r="E451">
        <v>59826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43626</v>
      </c>
      <c r="L451" t="s">
        <v>26</v>
      </c>
      <c r="N451" t="s">
        <v>24</v>
      </c>
    </row>
    <row r="452" spans="1:14" x14ac:dyDescent="0.25">
      <c r="A452" t="s">
        <v>1032</v>
      </c>
      <c r="B452" t="s">
        <v>1033</v>
      </c>
      <c r="C452" t="s">
        <v>1034</v>
      </c>
      <c r="D452" t="s">
        <v>21</v>
      </c>
      <c r="E452">
        <v>59832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43626</v>
      </c>
      <c r="L452" t="s">
        <v>26</v>
      </c>
      <c r="N452" t="s">
        <v>24</v>
      </c>
    </row>
    <row r="453" spans="1:14" x14ac:dyDescent="0.25">
      <c r="A453" t="s">
        <v>83</v>
      </c>
      <c r="B453" t="s">
        <v>1035</v>
      </c>
      <c r="C453" t="s">
        <v>313</v>
      </c>
      <c r="D453" t="s">
        <v>21</v>
      </c>
      <c r="E453">
        <v>59701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43626</v>
      </c>
      <c r="L453" t="s">
        <v>26</v>
      </c>
      <c r="N453" t="s">
        <v>24</v>
      </c>
    </row>
    <row r="454" spans="1:14" x14ac:dyDescent="0.25">
      <c r="A454" t="s">
        <v>1036</v>
      </c>
      <c r="B454" t="s">
        <v>1037</v>
      </c>
      <c r="C454" t="s">
        <v>131</v>
      </c>
      <c r="D454" t="s">
        <v>21</v>
      </c>
      <c r="E454">
        <v>59808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43626</v>
      </c>
      <c r="L454" t="s">
        <v>26</v>
      </c>
      <c r="N454" t="s">
        <v>24</v>
      </c>
    </row>
    <row r="455" spans="1:14" x14ac:dyDescent="0.25">
      <c r="A455" t="s">
        <v>1038</v>
      </c>
      <c r="B455" t="s">
        <v>1039</v>
      </c>
      <c r="C455" t="s">
        <v>131</v>
      </c>
      <c r="D455" t="s">
        <v>21</v>
      </c>
      <c r="E455">
        <v>59801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43626</v>
      </c>
      <c r="L455" t="s">
        <v>26</v>
      </c>
      <c r="N455" t="s">
        <v>24</v>
      </c>
    </row>
    <row r="456" spans="1:14" x14ac:dyDescent="0.25">
      <c r="A456" t="s">
        <v>182</v>
      </c>
      <c r="B456" t="s">
        <v>1040</v>
      </c>
      <c r="C456" t="s">
        <v>131</v>
      </c>
      <c r="D456" t="s">
        <v>21</v>
      </c>
      <c r="E456">
        <v>59801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43626</v>
      </c>
      <c r="L456" t="s">
        <v>26</v>
      </c>
      <c r="N456" t="s">
        <v>24</v>
      </c>
    </row>
    <row r="457" spans="1:14" x14ac:dyDescent="0.25">
      <c r="A457" t="s">
        <v>1041</v>
      </c>
      <c r="B457" t="s">
        <v>1042</v>
      </c>
      <c r="C457" t="s">
        <v>131</v>
      </c>
      <c r="D457" t="s">
        <v>21</v>
      </c>
      <c r="E457">
        <v>59801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43626</v>
      </c>
      <c r="L457" t="s">
        <v>26</v>
      </c>
      <c r="N457" t="s">
        <v>24</v>
      </c>
    </row>
    <row r="458" spans="1:14" x14ac:dyDescent="0.25">
      <c r="A458" t="s">
        <v>1043</v>
      </c>
      <c r="B458" t="s">
        <v>1044</v>
      </c>
      <c r="C458" t="s">
        <v>131</v>
      </c>
      <c r="D458" t="s">
        <v>21</v>
      </c>
      <c r="E458">
        <v>59802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43626</v>
      </c>
      <c r="L458" t="s">
        <v>26</v>
      </c>
      <c r="N458" t="s">
        <v>24</v>
      </c>
    </row>
    <row r="459" spans="1:14" x14ac:dyDescent="0.25">
      <c r="A459" t="s">
        <v>47</v>
      </c>
      <c r="B459" t="s">
        <v>1045</v>
      </c>
      <c r="C459" t="s">
        <v>131</v>
      </c>
      <c r="D459" t="s">
        <v>21</v>
      </c>
      <c r="E459">
        <v>59808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43626</v>
      </c>
      <c r="L459" t="s">
        <v>26</v>
      </c>
      <c r="N459" t="s">
        <v>24</v>
      </c>
    </row>
    <row r="460" spans="1:14" x14ac:dyDescent="0.25">
      <c r="A460" t="s">
        <v>263</v>
      </c>
      <c r="B460" t="s">
        <v>1046</v>
      </c>
      <c r="C460" t="s">
        <v>131</v>
      </c>
      <c r="D460" t="s">
        <v>21</v>
      </c>
      <c r="E460">
        <v>59801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43626</v>
      </c>
      <c r="L460" t="s">
        <v>26</v>
      </c>
      <c r="N460" t="s">
        <v>24</v>
      </c>
    </row>
    <row r="461" spans="1:14" x14ac:dyDescent="0.25">
      <c r="A461" t="s">
        <v>1047</v>
      </c>
      <c r="B461" t="s">
        <v>1048</v>
      </c>
      <c r="C461" t="s">
        <v>421</v>
      </c>
      <c r="D461" t="s">
        <v>21</v>
      </c>
      <c r="E461">
        <v>59937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43624</v>
      </c>
      <c r="L461" t="s">
        <v>26</v>
      </c>
      <c r="N461" t="s">
        <v>24</v>
      </c>
    </row>
    <row r="462" spans="1:14" x14ac:dyDescent="0.25">
      <c r="A462" t="s">
        <v>1049</v>
      </c>
      <c r="B462" t="s">
        <v>1050</v>
      </c>
      <c r="C462" t="s">
        <v>367</v>
      </c>
      <c r="D462" t="s">
        <v>21</v>
      </c>
      <c r="E462">
        <v>59923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43624</v>
      </c>
      <c r="L462" t="s">
        <v>26</v>
      </c>
      <c r="N462" t="s">
        <v>24</v>
      </c>
    </row>
    <row r="463" spans="1:14" x14ac:dyDescent="0.25">
      <c r="A463" t="s">
        <v>1051</v>
      </c>
      <c r="B463" t="s">
        <v>1052</v>
      </c>
      <c r="C463" t="s">
        <v>397</v>
      </c>
      <c r="D463" t="s">
        <v>21</v>
      </c>
      <c r="E463">
        <v>59935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43624</v>
      </c>
      <c r="L463" t="s">
        <v>26</v>
      </c>
      <c r="N463" t="s">
        <v>24</v>
      </c>
    </row>
    <row r="464" spans="1:14" x14ac:dyDescent="0.25">
      <c r="A464" t="s">
        <v>958</v>
      </c>
      <c r="B464" t="s">
        <v>1053</v>
      </c>
      <c r="C464" t="s">
        <v>367</v>
      </c>
      <c r="D464" t="s">
        <v>21</v>
      </c>
      <c r="E464">
        <v>59923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43624</v>
      </c>
      <c r="L464" t="s">
        <v>26</v>
      </c>
      <c r="N464" t="s">
        <v>24</v>
      </c>
    </row>
    <row r="465" spans="1:14" x14ac:dyDescent="0.25">
      <c r="A465" t="s">
        <v>1054</v>
      </c>
      <c r="B465" t="s">
        <v>1055</v>
      </c>
      <c r="C465" t="s">
        <v>367</v>
      </c>
      <c r="D465" t="s">
        <v>21</v>
      </c>
      <c r="E465">
        <v>59923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43624</v>
      </c>
      <c r="L465" t="s">
        <v>26</v>
      </c>
      <c r="N465" t="s">
        <v>24</v>
      </c>
    </row>
    <row r="466" spans="1:14" x14ac:dyDescent="0.25">
      <c r="A466" t="s">
        <v>1056</v>
      </c>
      <c r="B466" t="s">
        <v>1057</v>
      </c>
      <c r="C466" t="s">
        <v>367</v>
      </c>
      <c r="D466" t="s">
        <v>21</v>
      </c>
      <c r="E466">
        <v>59923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43624</v>
      </c>
      <c r="L466" t="s">
        <v>26</v>
      </c>
      <c r="N466" t="s">
        <v>24</v>
      </c>
    </row>
    <row r="467" spans="1:14" x14ac:dyDescent="0.25">
      <c r="A467" t="s">
        <v>1058</v>
      </c>
      <c r="B467" t="s">
        <v>1059</v>
      </c>
      <c r="C467" t="s">
        <v>592</v>
      </c>
      <c r="D467" t="s">
        <v>21</v>
      </c>
      <c r="E467">
        <v>59912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43624</v>
      </c>
      <c r="L467" t="s">
        <v>26</v>
      </c>
      <c r="N467" t="s">
        <v>24</v>
      </c>
    </row>
    <row r="468" spans="1:14" x14ac:dyDescent="0.25">
      <c r="A468" t="s">
        <v>1060</v>
      </c>
      <c r="B468" t="s">
        <v>1061</v>
      </c>
      <c r="C468" t="s">
        <v>367</v>
      </c>
      <c r="D468" t="s">
        <v>21</v>
      </c>
      <c r="E468">
        <v>59923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43624</v>
      </c>
      <c r="L468" t="s">
        <v>26</v>
      </c>
      <c r="N468" t="s">
        <v>24</v>
      </c>
    </row>
    <row r="469" spans="1:14" x14ac:dyDescent="0.25">
      <c r="A469" t="s">
        <v>1062</v>
      </c>
      <c r="B469" t="s">
        <v>1063</v>
      </c>
      <c r="C469" t="s">
        <v>367</v>
      </c>
      <c r="D469" t="s">
        <v>21</v>
      </c>
      <c r="E469">
        <v>59923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43624</v>
      </c>
      <c r="L469" t="s">
        <v>26</v>
      </c>
      <c r="N469" t="s">
        <v>24</v>
      </c>
    </row>
    <row r="470" spans="1:14" x14ac:dyDescent="0.25">
      <c r="A470" t="s">
        <v>1064</v>
      </c>
      <c r="B470" t="s">
        <v>1065</v>
      </c>
      <c r="C470" t="s">
        <v>367</v>
      </c>
      <c r="D470" t="s">
        <v>21</v>
      </c>
      <c r="E470">
        <v>59923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43624</v>
      </c>
      <c r="L470" t="s">
        <v>26</v>
      </c>
      <c r="N470" t="s">
        <v>24</v>
      </c>
    </row>
    <row r="471" spans="1:14" x14ac:dyDescent="0.25">
      <c r="A471" t="s">
        <v>1066</v>
      </c>
      <c r="B471" t="s">
        <v>1067</v>
      </c>
      <c r="C471" t="s">
        <v>367</v>
      </c>
      <c r="D471" t="s">
        <v>21</v>
      </c>
      <c r="E471">
        <v>59923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43624</v>
      </c>
      <c r="L471" t="s">
        <v>26</v>
      </c>
      <c r="N471" t="s">
        <v>24</v>
      </c>
    </row>
    <row r="472" spans="1:14" x14ac:dyDescent="0.25">
      <c r="A472" t="s">
        <v>1068</v>
      </c>
      <c r="B472" t="s">
        <v>1069</v>
      </c>
      <c r="C472" t="s">
        <v>1070</v>
      </c>
      <c r="D472" t="s">
        <v>21</v>
      </c>
      <c r="E472">
        <v>59928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43624</v>
      </c>
      <c r="L472" t="s">
        <v>26</v>
      </c>
      <c r="N472" t="s">
        <v>24</v>
      </c>
    </row>
    <row r="473" spans="1:14" x14ac:dyDescent="0.25">
      <c r="A473" t="s">
        <v>47</v>
      </c>
      <c r="B473" t="s">
        <v>1071</v>
      </c>
      <c r="C473" t="s">
        <v>397</v>
      </c>
      <c r="D473" t="s">
        <v>21</v>
      </c>
      <c r="E473">
        <v>59935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43624</v>
      </c>
      <c r="L473" t="s">
        <v>26</v>
      </c>
      <c r="N473" t="s">
        <v>24</v>
      </c>
    </row>
    <row r="474" spans="1:14" x14ac:dyDescent="0.25">
      <c r="A474" t="s">
        <v>1072</v>
      </c>
      <c r="B474" t="s">
        <v>1073</v>
      </c>
      <c r="C474" t="s">
        <v>397</v>
      </c>
      <c r="D474" t="s">
        <v>21</v>
      </c>
      <c r="E474">
        <v>59935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43624</v>
      </c>
      <c r="L474" t="s">
        <v>26</v>
      </c>
      <c r="N474" t="s">
        <v>24</v>
      </c>
    </row>
    <row r="475" spans="1:14" x14ac:dyDescent="0.25">
      <c r="A475" t="s">
        <v>1074</v>
      </c>
      <c r="B475" t="s">
        <v>1075</v>
      </c>
      <c r="C475" t="s">
        <v>758</v>
      </c>
      <c r="D475" t="s">
        <v>21</v>
      </c>
      <c r="E475">
        <v>59716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43622</v>
      </c>
      <c r="L475" t="s">
        <v>26</v>
      </c>
      <c r="N475" t="s">
        <v>24</v>
      </c>
    </row>
    <row r="476" spans="1:14" x14ac:dyDescent="0.25">
      <c r="A476" t="s">
        <v>1078</v>
      </c>
      <c r="B476" t="s">
        <v>1079</v>
      </c>
      <c r="C476" t="s">
        <v>758</v>
      </c>
      <c r="D476" t="s">
        <v>21</v>
      </c>
      <c r="E476">
        <v>59716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43620</v>
      </c>
      <c r="L476" t="s">
        <v>26</v>
      </c>
      <c r="N476" t="s">
        <v>24</v>
      </c>
    </row>
    <row r="477" spans="1:14" x14ac:dyDescent="0.25">
      <c r="A477" t="s">
        <v>1080</v>
      </c>
      <c r="B477" t="s">
        <v>1081</v>
      </c>
      <c r="C477" t="s">
        <v>343</v>
      </c>
      <c r="D477" t="s">
        <v>21</v>
      </c>
      <c r="E477">
        <v>59020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43620</v>
      </c>
      <c r="L477" t="s">
        <v>26</v>
      </c>
      <c r="N477" t="s">
        <v>24</v>
      </c>
    </row>
    <row r="478" spans="1:14" x14ac:dyDescent="0.25">
      <c r="A478" t="s">
        <v>1082</v>
      </c>
      <c r="B478" t="s">
        <v>1083</v>
      </c>
      <c r="C478" t="s">
        <v>343</v>
      </c>
      <c r="D478" t="s">
        <v>21</v>
      </c>
      <c r="E478">
        <v>59020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43620</v>
      </c>
      <c r="L478" t="s">
        <v>26</v>
      </c>
      <c r="N478" t="s">
        <v>24</v>
      </c>
    </row>
    <row r="479" spans="1:14" x14ac:dyDescent="0.25">
      <c r="A479" t="s">
        <v>1084</v>
      </c>
      <c r="B479" t="s">
        <v>1085</v>
      </c>
      <c r="C479" t="s">
        <v>154</v>
      </c>
      <c r="D479" t="s">
        <v>21</v>
      </c>
      <c r="E479">
        <v>59105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43620</v>
      </c>
      <c r="L479" t="s">
        <v>26</v>
      </c>
      <c r="N479" t="s">
        <v>24</v>
      </c>
    </row>
    <row r="480" spans="1:14" x14ac:dyDescent="0.25">
      <c r="A480" t="s">
        <v>1086</v>
      </c>
      <c r="B480" t="s">
        <v>1087</v>
      </c>
      <c r="C480" t="s">
        <v>758</v>
      </c>
      <c r="D480" t="s">
        <v>21</v>
      </c>
      <c r="E480">
        <v>59716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43620</v>
      </c>
      <c r="L480" t="s">
        <v>26</v>
      </c>
      <c r="N480" t="s">
        <v>24</v>
      </c>
    </row>
    <row r="481" spans="1:14" x14ac:dyDescent="0.25">
      <c r="A481" t="s">
        <v>1088</v>
      </c>
      <c r="B481" t="s">
        <v>1089</v>
      </c>
      <c r="C481" t="s">
        <v>758</v>
      </c>
      <c r="D481" t="s">
        <v>21</v>
      </c>
      <c r="E481">
        <v>59716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43620</v>
      </c>
      <c r="L481" t="s">
        <v>26</v>
      </c>
      <c r="N481" t="s">
        <v>24</v>
      </c>
    </row>
    <row r="482" spans="1:14" x14ac:dyDescent="0.25">
      <c r="A482" t="s">
        <v>1090</v>
      </c>
      <c r="B482" t="s">
        <v>1091</v>
      </c>
      <c r="C482" t="s">
        <v>1092</v>
      </c>
      <c r="D482" t="s">
        <v>21</v>
      </c>
      <c r="E482">
        <v>59324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43613</v>
      </c>
      <c r="L482" t="s">
        <v>26</v>
      </c>
      <c r="N482" t="s">
        <v>24</v>
      </c>
    </row>
    <row r="483" spans="1:14" x14ac:dyDescent="0.25">
      <c r="A483" t="s">
        <v>1095</v>
      </c>
      <c r="B483" t="s">
        <v>1096</v>
      </c>
      <c r="C483" t="s">
        <v>482</v>
      </c>
      <c r="D483" t="s">
        <v>21</v>
      </c>
      <c r="E483">
        <v>59648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43607</v>
      </c>
      <c r="L483" t="s">
        <v>26</v>
      </c>
      <c r="N483" t="s">
        <v>24</v>
      </c>
    </row>
    <row r="484" spans="1:14" x14ac:dyDescent="0.25">
      <c r="A484" t="s">
        <v>1097</v>
      </c>
      <c r="B484" t="s">
        <v>1098</v>
      </c>
      <c r="C484" t="s">
        <v>1099</v>
      </c>
      <c r="D484" t="s">
        <v>21</v>
      </c>
      <c r="E484">
        <v>59311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43606</v>
      </c>
      <c r="L484" t="s">
        <v>26</v>
      </c>
      <c r="N484" t="s">
        <v>24</v>
      </c>
    </row>
    <row r="485" spans="1:14" x14ac:dyDescent="0.25">
      <c r="A485" t="s">
        <v>1100</v>
      </c>
      <c r="B485" t="s">
        <v>1101</v>
      </c>
      <c r="C485" t="s">
        <v>1102</v>
      </c>
      <c r="D485" t="s">
        <v>21</v>
      </c>
      <c r="E485">
        <v>59710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43600</v>
      </c>
      <c r="L485" t="s">
        <v>26</v>
      </c>
      <c r="N485" t="s">
        <v>24</v>
      </c>
    </row>
    <row r="486" spans="1:14" x14ac:dyDescent="0.25">
      <c r="A486" t="s">
        <v>1103</v>
      </c>
      <c r="B486" t="s">
        <v>1104</v>
      </c>
      <c r="C486" t="s">
        <v>1102</v>
      </c>
      <c r="D486" t="s">
        <v>21</v>
      </c>
      <c r="E486">
        <v>59710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43600</v>
      </c>
      <c r="L486" t="s">
        <v>26</v>
      </c>
      <c r="N486" t="s">
        <v>24</v>
      </c>
    </row>
    <row r="487" spans="1:14" x14ac:dyDescent="0.25">
      <c r="A487" t="s">
        <v>234</v>
      </c>
      <c r="B487" t="s">
        <v>1105</v>
      </c>
      <c r="C487" t="s">
        <v>1106</v>
      </c>
      <c r="D487" t="s">
        <v>21</v>
      </c>
      <c r="E487">
        <v>59749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43600</v>
      </c>
      <c r="L487" t="s">
        <v>26</v>
      </c>
      <c r="N487" t="s">
        <v>24</v>
      </c>
    </row>
    <row r="488" spans="1:14" x14ac:dyDescent="0.25">
      <c r="A488" t="s">
        <v>1107</v>
      </c>
      <c r="B488" t="s">
        <v>1108</v>
      </c>
      <c r="C488" t="s">
        <v>1109</v>
      </c>
      <c r="D488" t="s">
        <v>21</v>
      </c>
      <c r="E488">
        <v>59747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43600</v>
      </c>
      <c r="L488" t="s">
        <v>26</v>
      </c>
      <c r="N488" t="s">
        <v>24</v>
      </c>
    </row>
    <row r="489" spans="1:14" x14ac:dyDescent="0.25">
      <c r="A489" t="s">
        <v>1110</v>
      </c>
      <c r="B489" t="s">
        <v>1111</v>
      </c>
      <c r="C489" t="s">
        <v>1112</v>
      </c>
      <c r="D489" t="s">
        <v>21</v>
      </c>
      <c r="E489">
        <v>59729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43600</v>
      </c>
      <c r="L489" t="s">
        <v>26</v>
      </c>
      <c r="N489" t="s">
        <v>24</v>
      </c>
    </row>
    <row r="490" spans="1:14" x14ac:dyDescent="0.25">
      <c r="A490" t="s">
        <v>1113</v>
      </c>
      <c r="B490" t="s">
        <v>1114</v>
      </c>
      <c r="C490" t="s">
        <v>1106</v>
      </c>
      <c r="D490" t="s">
        <v>21</v>
      </c>
      <c r="E490">
        <v>59749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43600</v>
      </c>
      <c r="L490" t="s">
        <v>26</v>
      </c>
      <c r="N490" t="s">
        <v>24</v>
      </c>
    </row>
    <row r="491" spans="1:14" x14ac:dyDescent="0.25">
      <c r="A491" t="s">
        <v>1115</v>
      </c>
      <c r="B491" t="s">
        <v>1116</v>
      </c>
      <c r="C491" t="s">
        <v>1112</v>
      </c>
      <c r="D491" t="s">
        <v>21</v>
      </c>
      <c r="E491">
        <v>59729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43600</v>
      </c>
      <c r="L491" t="s">
        <v>26</v>
      </c>
      <c r="N491" t="s">
        <v>24</v>
      </c>
    </row>
    <row r="492" spans="1:14" x14ac:dyDescent="0.25">
      <c r="A492" t="s">
        <v>214</v>
      </c>
      <c r="B492" t="s">
        <v>1117</v>
      </c>
      <c r="C492" t="s">
        <v>1112</v>
      </c>
      <c r="D492" t="s">
        <v>21</v>
      </c>
      <c r="E492">
        <v>59729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43600</v>
      </c>
      <c r="L492" t="s">
        <v>26</v>
      </c>
      <c r="N492" t="s">
        <v>24</v>
      </c>
    </row>
    <row r="493" spans="1:14" x14ac:dyDescent="0.25">
      <c r="A493" t="s">
        <v>1118</v>
      </c>
      <c r="B493" t="s">
        <v>1119</v>
      </c>
      <c r="C493" t="s">
        <v>1106</v>
      </c>
      <c r="D493" t="s">
        <v>21</v>
      </c>
      <c r="E493">
        <v>59749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43600</v>
      </c>
      <c r="L493" t="s">
        <v>26</v>
      </c>
      <c r="N493" t="s">
        <v>24</v>
      </c>
    </row>
    <row r="494" spans="1:14" x14ac:dyDescent="0.25">
      <c r="A494" t="s">
        <v>1120</v>
      </c>
      <c r="B494" t="s">
        <v>1121</v>
      </c>
      <c r="C494" t="s">
        <v>1112</v>
      </c>
      <c r="D494" t="s">
        <v>21</v>
      </c>
      <c r="E494">
        <v>59729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43600</v>
      </c>
      <c r="L494" t="s">
        <v>26</v>
      </c>
      <c r="N494" t="s">
        <v>24</v>
      </c>
    </row>
    <row r="495" spans="1:14" x14ac:dyDescent="0.25">
      <c r="A495" t="s">
        <v>1122</v>
      </c>
      <c r="B495" t="s">
        <v>1123</v>
      </c>
      <c r="C495" t="s">
        <v>1106</v>
      </c>
      <c r="D495" t="s">
        <v>21</v>
      </c>
      <c r="E495">
        <v>59749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43600</v>
      </c>
      <c r="L495" t="s">
        <v>26</v>
      </c>
      <c r="N495" t="s">
        <v>24</v>
      </c>
    </row>
    <row r="496" spans="1:14" x14ac:dyDescent="0.25">
      <c r="A496" t="s">
        <v>1124</v>
      </c>
      <c r="B496" t="s">
        <v>1125</v>
      </c>
      <c r="C496" t="s">
        <v>1112</v>
      </c>
      <c r="D496" t="s">
        <v>21</v>
      </c>
      <c r="E496">
        <v>59729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43600</v>
      </c>
      <c r="L496" t="s">
        <v>26</v>
      </c>
      <c r="N496" t="s">
        <v>24</v>
      </c>
    </row>
    <row r="497" spans="1:14" x14ac:dyDescent="0.25">
      <c r="A497" t="s">
        <v>227</v>
      </c>
      <c r="B497" t="s">
        <v>1126</v>
      </c>
      <c r="C497" t="s">
        <v>1112</v>
      </c>
      <c r="D497" t="s">
        <v>21</v>
      </c>
      <c r="E497">
        <v>59729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43600</v>
      </c>
      <c r="L497" t="s">
        <v>26</v>
      </c>
      <c r="N497" t="s">
        <v>24</v>
      </c>
    </row>
    <row r="498" spans="1:14" x14ac:dyDescent="0.25">
      <c r="A498" t="s">
        <v>47</v>
      </c>
      <c r="B498" t="s">
        <v>1127</v>
      </c>
      <c r="C498" t="s">
        <v>1112</v>
      </c>
      <c r="D498" t="s">
        <v>21</v>
      </c>
      <c r="E498">
        <v>59729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43600</v>
      </c>
      <c r="L498" t="s">
        <v>26</v>
      </c>
      <c r="N498" t="s">
        <v>24</v>
      </c>
    </row>
    <row r="499" spans="1:14" x14ac:dyDescent="0.25">
      <c r="A499" t="s">
        <v>854</v>
      </c>
      <c r="B499" t="s">
        <v>1128</v>
      </c>
      <c r="C499" t="s">
        <v>1106</v>
      </c>
      <c r="D499" t="s">
        <v>21</v>
      </c>
      <c r="E499">
        <v>59749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43600</v>
      </c>
      <c r="L499" t="s">
        <v>26</v>
      </c>
      <c r="N499" t="s">
        <v>24</v>
      </c>
    </row>
    <row r="500" spans="1:14" x14ac:dyDescent="0.25">
      <c r="A500" t="s">
        <v>1129</v>
      </c>
      <c r="B500" t="s">
        <v>1130</v>
      </c>
      <c r="C500" t="s">
        <v>1131</v>
      </c>
      <c r="D500" t="s">
        <v>21</v>
      </c>
      <c r="E500">
        <v>59735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43600</v>
      </c>
      <c r="L500" t="s">
        <v>26</v>
      </c>
      <c r="N500" t="s">
        <v>24</v>
      </c>
    </row>
    <row r="501" spans="1:14" x14ac:dyDescent="0.25">
      <c r="A501" t="s">
        <v>1132</v>
      </c>
      <c r="B501" t="s">
        <v>1133</v>
      </c>
      <c r="C501" t="s">
        <v>1134</v>
      </c>
      <c r="D501" t="s">
        <v>21</v>
      </c>
      <c r="E501">
        <v>59482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43598</v>
      </c>
      <c r="L501" t="s">
        <v>26</v>
      </c>
      <c r="N501" t="s">
        <v>24</v>
      </c>
    </row>
    <row r="502" spans="1:14" x14ac:dyDescent="0.25">
      <c r="A502" t="s">
        <v>1135</v>
      </c>
      <c r="B502" t="s">
        <v>1136</v>
      </c>
      <c r="C502" t="s">
        <v>1137</v>
      </c>
      <c r="D502" t="s">
        <v>21</v>
      </c>
      <c r="E502">
        <v>59925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43597</v>
      </c>
      <c r="L502" t="s">
        <v>26</v>
      </c>
      <c r="N502" t="s">
        <v>24</v>
      </c>
    </row>
    <row r="503" spans="1:14" x14ac:dyDescent="0.25">
      <c r="A503" t="s">
        <v>1138</v>
      </c>
      <c r="B503" t="s">
        <v>1139</v>
      </c>
      <c r="C503" t="s">
        <v>1140</v>
      </c>
      <c r="D503" t="s">
        <v>21</v>
      </c>
      <c r="E503">
        <v>59466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43596</v>
      </c>
      <c r="L503" t="s">
        <v>26</v>
      </c>
      <c r="N503" t="s">
        <v>24</v>
      </c>
    </row>
    <row r="504" spans="1:14" x14ac:dyDescent="0.25">
      <c r="A504" t="s">
        <v>1141</v>
      </c>
      <c r="B504" t="s">
        <v>1142</v>
      </c>
      <c r="C504" t="s">
        <v>131</v>
      </c>
      <c r="D504" t="s">
        <v>21</v>
      </c>
      <c r="E504">
        <v>59808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43596</v>
      </c>
      <c r="L504" t="s">
        <v>26</v>
      </c>
      <c r="N504" t="s">
        <v>24</v>
      </c>
    </row>
    <row r="505" spans="1:14" x14ac:dyDescent="0.25">
      <c r="A505" t="s">
        <v>878</v>
      </c>
      <c r="B505" t="s">
        <v>1143</v>
      </c>
      <c r="C505" t="s">
        <v>830</v>
      </c>
      <c r="D505" t="s">
        <v>21</v>
      </c>
      <c r="E505">
        <v>59474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43596</v>
      </c>
      <c r="L505" t="s">
        <v>26</v>
      </c>
      <c r="N505" t="s">
        <v>24</v>
      </c>
    </row>
    <row r="506" spans="1:14" x14ac:dyDescent="0.25">
      <c r="A506" t="s">
        <v>1144</v>
      </c>
      <c r="B506" t="s">
        <v>1145</v>
      </c>
      <c r="C506" t="s">
        <v>1146</v>
      </c>
      <c r="D506" t="s">
        <v>21</v>
      </c>
      <c r="E506">
        <v>59911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43596</v>
      </c>
      <c r="L506" t="s">
        <v>26</v>
      </c>
      <c r="N506" t="s">
        <v>24</v>
      </c>
    </row>
    <row r="507" spans="1:14" x14ac:dyDescent="0.25">
      <c r="A507" t="s">
        <v>1147</v>
      </c>
      <c r="B507" t="s">
        <v>1148</v>
      </c>
      <c r="C507" t="s">
        <v>1149</v>
      </c>
      <c r="D507" t="s">
        <v>21</v>
      </c>
      <c r="E507">
        <v>59531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43596</v>
      </c>
      <c r="L507" t="s">
        <v>26</v>
      </c>
      <c r="N507" t="s">
        <v>24</v>
      </c>
    </row>
    <row r="508" spans="1:14" x14ac:dyDescent="0.25">
      <c r="A508" t="s">
        <v>1150</v>
      </c>
      <c r="B508" t="s">
        <v>1151</v>
      </c>
      <c r="C508" t="s">
        <v>131</v>
      </c>
      <c r="D508" t="s">
        <v>21</v>
      </c>
      <c r="E508">
        <v>59802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43596</v>
      </c>
      <c r="L508" t="s">
        <v>26</v>
      </c>
      <c r="N508" t="s">
        <v>24</v>
      </c>
    </row>
    <row r="509" spans="1:14" x14ac:dyDescent="0.25">
      <c r="A509" t="s">
        <v>1152</v>
      </c>
      <c r="B509" t="s">
        <v>1153</v>
      </c>
      <c r="C509" t="s">
        <v>131</v>
      </c>
      <c r="D509" t="s">
        <v>21</v>
      </c>
      <c r="E509">
        <v>59801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43596</v>
      </c>
      <c r="L509" t="s">
        <v>26</v>
      </c>
      <c r="N509" t="s">
        <v>24</v>
      </c>
    </row>
    <row r="510" spans="1:14" x14ac:dyDescent="0.25">
      <c r="A510" t="s">
        <v>1154</v>
      </c>
      <c r="B510" t="s">
        <v>1155</v>
      </c>
      <c r="C510" t="s">
        <v>316</v>
      </c>
      <c r="D510" t="s">
        <v>21</v>
      </c>
      <c r="E510">
        <v>59868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43596</v>
      </c>
      <c r="L510" t="s">
        <v>26</v>
      </c>
      <c r="N510" t="s">
        <v>24</v>
      </c>
    </row>
    <row r="511" spans="1:14" x14ac:dyDescent="0.25">
      <c r="A511" t="s">
        <v>1156</v>
      </c>
      <c r="B511" t="s">
        <v>1157</v>
      </c>
      <c r="C511" t="s">
        <v>960</v>
      </c>
      <c r="D511" t="s">
        <v>21</v>
      </c>
      <c r="E511">
        <v>59523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43596</v>
      </c>
      <c r="L511" t="s">
        <v>26</v>
      </c>
      <c r="N511" t="s">
        <v>24</v>
      </c>
    </row>
    <row r="512" spans="1:14" x14ac:dyDescent="0.25">
      <c r="A512" t="s">
        <v>1158</v>
      </c>
      <c r="B512" t="s">
        <v>1159</v>
      </c>
      <c r="C512" t="s">
        <v>830</v>
      </c>
      <c r="D512" t="s">
        <v>21</v>
      </c>
      <c r="E512">
        <v>59474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43596</v>
      </c>
      <c r="L512" t="s">
        <v>26</v>
      </c>
      <c r="N512" t="s">
        <v>24</v>
      </c>
    </row>
    <row r="513" spans="1:14" x14ac:dyDescent="0.25">
      <c r="A513" t="s">
        <v>1160</v>
      </c>
      <c r="B513" t="s">
        <v>1161</v>
      </c>
      <c r="C513" t="s">
        <v>131</v>
      </c>
      <c r="D513" t="s">
        <v>21</v>
      </c>
      <c r="E513">
        <v>59808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43596</v>
      </c>
      <c r="L513" t="s">
        <v>26</v>
      </c>
      <c r="N513" t="s">
        <v>24</v>
      </c>
    </row>
    <row r="514" spans="1:14" x14ac:dyDescent="0.25">
      <c r="A514" t="s">
        <v>171</v>
      </c>
      <c r="B514" t="s">
        <v>1162</v>
      </c>
      <c r="C514" t="s">
        <v>57</v>
      </c>
      <c r="D514" t="s">
        <v>21</v>
      </c>
      <c r="E514">
        <v>59425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43596</v>
      </c>
      <c r="L514" t="s">
        <v>26</v>
      </c>
      <c r="N514" t="s">
        <v>24</v>
      </c>
    </row>
    <row r="515" spans="1:14" x14ac:dyDescent="0.25">
      <c r="A515" t="s">
        <v>1163</v>
      </c>
      <c r="B515" t="s">
        <v>296</v>
      </c>
      <c r="C515" t="s">
        <v>830</v>
      </c>
      <c r="D515" t="s">
        <v>21</v>
      </c>
      <c r="E515">
        <v>59474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43596</v>
      </c>
      <c r="L515" t="s">
        <v>26</v>
      </c>
      <c r="N515" t="s">
        <v>24</v>
      </c>
    </row>
    <row r="516" spans="1:14" x14ac:dyDescent="0.25">
      <c r="A516" t="s">
        <v>1164</v>
      </c>
      <c r="B516" t="s">
        <v>1165</v>
      </c>
      <c r="C516" t="s">
        <v>1166</v>
      </c>
      <c r="D516" t="s">
        <v>21</v>
      </c>
      <c r="E516">
        <v>59486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43596</v>
      </c>
      <c r="L516" t="s">
        <v>26</v>
      </c>
      <c r="N516" t="s">
        <v>24</v>
      </c>
    </row>
    <row r="517" spans="1:14" x14ac:dyDescent="0.25">
      <c r="A517" t="s">
        <v>1167</v>
      </c>
      <c r="B517" t="s">
        <v>1168</v>
      </c>
      <c r="C517" t="s">
        <v>830</v>
      </c>
      <c r="D517" t="s">
        <v>21</v>
      </c>
      <c r="E517">
        <v>59474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43596</v>
      </c>
      <c r="L517" t="s">
        <v>26</v>
      </c>
      <c r="N517" t="s">
        <v>24</v>
      </c>
    </row>
    <row r="518" spans="1:14" x14ac:dyDescent="0.25">
      <c r="A518" t="s">
        <v>1169</v>
      </c>
      <c r="B518" t="s">
        <v>1170</v>
      </c>
      <c r="C518" t="s">
        <v>57</v>
      </c>
      <c r="D518" t="s">
        <v>21</v>
      </c>
      <c r="E518">
        <v>59425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43596</v>
      </c>
      <c r="L518" t="s">
        <v>26</v>
      </c>
      <c r="N518" t="s">
        <v>24</v>
      </c>
    </row>
    <row r="519" spans="1:14" x14ac:dyDescent="0.25">
      <c r="A519" t="s">
        <v>1171</v>
      </c>
      <c r="B519" t="s">
        <v>1172</v>
      </c>
      <c r="C519" t="s">
        <v>1173</v>
      </c>
      <c r="D519" t="s">
        <v>21</v>
      </c>
      <c r="E519">
        <v>59444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43596</v>
      </c>
      <c r="L519" t="s">
        <v>26</v>
      </c>
      <c r="N519" t="s">
        <v>24</v>
      </c>
    </row>
    <row r="520" spans="1:14" x14ac:dyDescent="0.25">
      <c r="A520" t="s">
        <v>1174</v>
      </c>
      <c r="B520" t="s">
        <v>1175</v>
      </c>
      <c r="C520" t="s">
        <v>131</v>
      </c>
      <c r="D520" t="s">
        <v>21</v>
      </c>
      <c r="E520">
        <v>59808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43596</v>
      </c>
      <c r="L520" t="s">
        <v>26</v>
      </c>
      <c r="N520" t="s">
        <v>24</v>
      </c>
    </row>
    <row r="521" spans="1:14" x14ac:dyDescent="0.25">
      <c r="A521" t="s">
        <v>1176</v>
      </c>
      <c r="B521" t="s">
        <v>1177</v>
      </c>
      <c r="C521" t="s">
        <v>131</v>
      </c>
      <c r="D521" t="s">
        <v>21</v>
      </c>
      <c r="E521">
        <v>59801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43596</v>
      </c>
      <c r="L521" t="s">
        <v>26</v>
      </c>
      <c r="N521" t="s">
        <v>24</v>
      </c>
    </row>
    <row r="522" spans="1:14" x14ac:dyDescent="0.25">
      <c r="A522" t="s">
        <v>1178</v>
      </c>
      <c r="B522" t="s">
        <v>1179</v>
      </c>
      <c r="C522" t="s">
        <v>1146</v>
      </c>
      <c r="D522" t="s">
        <v>21</v>
      </c>
      <c r="E522">
        <v>59911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43596</v>
      </c>
      <c r="L522" t="s">
        <v>26</v>
      </c>
      <c r="N522" t="s">
        <v>24</v>
      </c>
    </row>
    <row r="523" spans="1:14" x14ac:dyDescent="0.25">
      <c r="A523" t="s">
        <v>1180</v>
      </c>
      <c r="B523" t="s">
        <v>1181</v>
      </c>
      <c r="C523" t="s">
        <v>1166</v>
      </c>
      <c r="D523" t="s">
        <v>21</v>
      </c>
      <c r="E523">
        <v>59486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43596</v>
      </c>
      <c r="L523" t="s">
        <v>26</v>
      </c>
      <c r="N523" t="s">
        <v>24</v>
      </c>
    </row>
    <row r="524" spans="1:14" x14ac:dyDescent="0.25">
      <c r="A524" t="s">
        <v>47</v>
      </c>
      <c r="B524" t="s">
        <v>1182</v>
      </c>
      <c r="C524" t="s">
        <v>1183</v>
      </c>
      <c r="D524" t="s">
        <v>21</v>
      </c>
      <c r="E524">
        <v>59019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43596</v>
      </c>
      <c r="L524" t="s">
        <v>26</v>
      </c>
      <c r="N524" t="s">
        <v>24</v>
      </c>
    </row>
    <row r="525" spans="1:14" x14ac:dyDescent="0.25">
      <c r="A525" t="s">
        <v>47</v>
      </c>
      <c r="B525" t="s">
        <v>1184</v>
      </c>
      <c r="C525" t="s">
        <v>830</v>
      </c>
      <c r="D525" t="s">
        <v>21</v>
      </c>
      <c r="E525">
        <v>59474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43596</v>
      </c>
      <c r="L525" t="s">
        <v>26</v>
      </c>
      <c r="N525" t="s">
        <v>24</v>
      </c>
    </row>
    <row r="526" spans="1:14" x14ac:dyDescent="0.25">
      <c r="A526" t="s">
        <v>47</v>
      </c>
      <c r="B526" t="s">
        <v>1185</v>
      </c>
      <c r="C526" t="s">
        <v>57</v>
      </c>
      <c r="D526" t="s">
        <v>21</v>
      </c>
      <c r="E526">
        <v>59425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43596</v>
      </c>
      <c r="L526" t="s">
        <v>26</v>
      </c>
      <c r="N526" t="s">
        <v>24</v>
      </c>
    </row>
    <row r="527" spans="1:14" x14ac:dyDescent="0.25">
      <c r="A527" t="s">
        <v>1186</v>
      </c>
      <c r="B527" t="s">
        <v>1187</v>
      </c>
      <c r="C527" t="s">
        <v>830</v>
      </c>
      <c r="D527" t="s">
        <v>21</v>
      </c>
      <c r="E527">
        <v>59474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43596</v>
      </c>
      <c r="L527" t="s">
        <v>26</v>
      </c>
      <c r="N527" t="s">
        <v>24</v>
      </c>
    </row>
    <row r="528" spans="1:14" x14ac:dyDescent="0.25">
      <c r="A528" t="s">
        <v>1188</v>
      </c>
      <c r="B528" t="s">
        <v>1189</v>
      </c>
      <c r="C528" t="s">
        <v>131</v>
      </c>
      <c r="D528" t="s">
        <v>21</v>
      </c>
      <c r="E528">
        <v>59801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43596</v>
      </c>
      <c r="L528" t="s">
        <v>26</v>
      </c>
      <c r="N528" t="s">
        <v>24</v>
      </c>
    </row>
    <row r="529" spans="1:14" x14ac:dyDescent="0.25">
      <c r="A529" t="s">
        <v>1190</v>
      </c>
      <c r="B529" t="s">
        <v>1191</v>
      </c>
      <c r="C529" t="s">
        <v>775</v>
      </c>
      <c r="D529" t="s">
        <v>21</v>
      </c>
      <c r="E529">
        <v>59037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43591</v>
      </c>
      <c r="L529" t="s">
        <v>26</v>
      </c>
      <c r="N529" t="s">
        <v>24</v>
      </c>
    </row>
    <row r="530" spans="1:14" x14ac:dyDescent="0.25">
      <c r="A530" t="s">
        <v>1192</v>
      </c>
      <c r="B530" t="s">
        <v>1193</v>
      </c>
      <c r="C530" t="s">
        <v>766</v>
      </c>
      <c r="D530" t="s">
        <v>21</v>
      </c>
      <c r="E530">
        <v>59072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43591</v>
      </c>
      <c r="L530" t="s">
        <v>26</v>
      </c>
      <c r="N530" t="s">
        <v>24</v>
      </c>
    </row>
    <row r="531" spans="1:14" x14ac:dyDescent="0.25">
      <c r="A531" t="s">
        <v>1194</v>
      </c>
      <c r="B531" t="s">
        <v>1195</v>
      </c>
      <c r="C531" t="s">
        <v>1196</v>
      </c>
      <c r="D531" t="s">
        <v>21</v>
      </c>
      <c r="E531">
        <v>59087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43591</v>
      </c>
      <c r="L531" t="s">
        <v>26</v>
      </c>
      <c r="N531" t="s">
        <v>24</v>
      </c>
    </row>
    <row r="532" spans="1:14" x14ac:dyDescent="0.25">
      <c r="A532" t="s">
        <v>1197</v>
      </c>
      <c r="B532" t="s">
        <v>1198</v>
      </c>
      <c r="C532" t="s">
        <v>582</v>
      </c>
      <c r="D532" t="s">
        <v>21</v>
      </c>
      <c r="E532">
        <v>59044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43591</v>
      </c>
      <c r="L532" t="s">
        <v>26</v>
      </c>
      <c r="N532" t="s">
        <v>24</v>
      </c>
    </row>
    <row r="533" spans="1:14" x14ac:dyDescent="0.25">
      <c r="A533" t="s">
        <v>1199</v>
      </c>
      <c r="B533" t="s">
        <v>1200</v>
      </c>
      <c r="C533" t="s">
        <v>64</v>
      </c>
      <c r="D533" t="s">
        <v>21</v>
      </c>
      <c r="E533">
        <v>59405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43591</v>
      </c>
      <c r="L533" t="s">
        <v>26</v>
      </c>
      <c r="N533" t="s">
        <v>24</v>
      </c>
    </row>
    <row r="534" spans="1:14" x14ac:dyDescent="0.25">
      <c r="A534" t="s">
        <v>76</v>
      </c>
      <c r="B534" t="s">
        <v>1201</v>
      </c>
      <c r="C534" t="s">
        <v>154</v>
      </c>
      <c r="D534" t="s">
        <v>21</v>
      </c>
      <c r="E534">
        <v>59102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43591</v>
      </c>
      <c r="L534" t="s">
        <v>26</v>
      </c>
      <c r="N534" t="s">
        <v>24</v>
      </c>
    </row>
    <row r="535" spans="1:14" x14ac:dyDescent="0.25">
      <c r="A535" t="s">
        <v>1202</v>
      </c>
      <c r="B535" t="s">
        <v>1203</v>
      </c>
      <c r="C535" t="s">
        <v>154</v>
      </c>
      <c r="D535" t="s">
        <v>21</v>
      </c>
      <c r="E535">
        <v>59103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43591</v>
      </c>
      <c r="L535" t="s">
        <v>26</v>
      </c>
      <c r="N535" t="s">
        <v>24</v>
      </c>
    </row>
    <row r="536" spans="1:14" x14ac:dyDescent="0.25">
      <c r="A536" t="s">
        <v>1204</v>
      </c>
      <c r="B536" t="s">
        <v>1205</v>
      </c>
      <c r="C536" t="s">
        <v>154</v>
      </c>
      <c r="D536" t="s">
        <v>21</v>
      </c>
      <c r="E536">
        <v>59105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43591</v>
      </c>
      <c r="L536" t="s">
        <v>26</v>
      </c>
      <c r="N536" t="s">
        <v>24</v>
      </c>
    </row>
    <row r="537" spans="1:14" x14ac:dyDescent="0.25">
      <c r="A537" t="s">
        <v>641</v>
      </c>
      <c r="B537" t="s">
        <v>1206</v>
      </c>
      <c r="C537" t="s">
        <v>582</v>
      </c>
      <c r="D537" t="s">
        <v>21</v>
      </c>
      <c r="E537">
        <v>59044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43591</v>
      </c>
      <c r="L537" t="s">
        <v>26</v>
      </c>
      <c r="N537" t="s">
        <v>24</v>
      </c>
    </row>
    <row r="538" spans="1:14" x14ac:dyDescent="0.25">
      <c r="A538" t="s">
        <v>1207</v>
      </c>
      <c r="B538" t="s">
        <v>1208</v>
      </c>
      <c r="C538" t="s">
        <v>582</v>
      </c>
      <c r="D538" t="s">
        <v>21</v>
      </c>
      <c r="E538">
        <v>59044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43591</v>
      </c>
      <c r="L538" t="s">
        <v>26</v>
      </c>
      <c r="N538" t="s">
        <v>24</v>
      </c>
    </row>
    <row r="539" spans="1:14" x14ac:dyDescent="0.25">
      <c r="A539" t="s">
        <v>1209</v>
      </c>
      <c r="B539" t="s">
        <v>1210</v>
      </c>
      <c r="C539" t="s">
        <v>582</v>
      </c>
      <c r="D539" t="s">
        <v>21</v>
      </c>
      <c r="E539">
        <v>59044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43591</v>
      </c>
      <c r="L539" t="s">
        <v>26</v>
      </c>
      <c r="N539" t="s">
        <v>24</v>
      </c>
    </row>
    <row r="540" spans="1:14" x14ac:dyDescent="0.25">
      <c r="A540" t="s">
        <v>1211</v>
      </c>
      <c r="B540" t="s">
        <v>1212</v>
      </c>
      <c r="C540" t="s">
        <v>1213</v>
      </c>
      <c r="D540" t="s">
        <v>21</v>
      </c>
      <c r="E540">
        <v>59421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43591</v>
      </c>
      <c r="L540" t="s">
        <v>26</v>
      </c>
      <c r="N540" t="s">
        <v>24</v>
      </c>
    </row>
    <row r="541" spans="1:14" x14ac:dyDescent="0.25">
      <c r="A541" t="s">
        <v>1214</v>
      </c>
      <c r="B541" t="s">
        <v>1215</v>
      </c>
      <c r="C541" t="s">
        <v>1196</v>
      </c>
      <c r="D541" t="s">
        <v>21</v>
      </c>
      <c r="E541">
        <v>59087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43591</v>
      </c>
      <c r="L541" t="s">
        <v>26</v>
      </c>
      <c r="N541" t="s">
        <v>24</v>
      </c>
    </row>
    <row r="542" spans="1:14" x14ac:dyDescent="0.25">
      <c r="A542" t="s">
        <v>1216</v>
      </c>
      <c r="B542" t="s">
        <v>1217</v>
      </c>
      <c r="C542" t="s">
        <v>582</v>
      </c>
      <c r="D542" t="s">
        <v>21</v>
      </c>
      <c r="E542">
        <v>59044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43591</v>
      </c>
      <c r="L542" t="s">
        <v>26</v>
      </c>
      <c r="N542" t="s">
        <v>24</v>
      </c>
    </row>
    <row r="543" spans="1:14" x14ac:dyDescent="0.25">
      <c r="A543" t="s">
        <v>1218</v>
      </c>
      <c r="B543" t="s">
        <v>1219</v>
      </c>
      <c r="C543" t="s">
        <v>78</v>
      </c>
      <c r="D543" t="s">
        <v>21</v>
      </c>
      <c r="E543">
        <v>59602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43591</v>
      </c>
      <c r="L543" t="s">
        <v>26</v>
      </c>
      <c r="N543" t="s">
        <v>24</v>
      </c>
    </row>
    <row r="544" spans="1:14" x14ac:dyDescent="0.25">
      <c r="A544" t="s">
        <v>1220</v>
      </c>
      <c r="B544" t="s">
        <v>1221</v>
      </c>
      <c r="C544" t="s">
        <v>602</v>
      </c>
      <c r="D544" t="s">
        <v>21</v>
      </c>
      <c r="E544">
        <v>59088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43591</v>
      </c>
      <c r="L544" t="s">
        <v>26</v>
      </c>
      <c r="N544" t="s">
        <v>24</v>
      </c>
    </row>
    <row r="545" spans="1:14" x14ac:dyDescent="0.25">
      <c r="A545" t="s">
        <v>1222</v>
      </c>
      <c r="B545" t="s">
        <v>1223</v>
      </c>
      <c r="C545" t="s">
        <v>1224</v>
      </c>
      <c r="D545" t="s">
        <v>21</v>
      </c>
      <c r="E545">
        <v>59079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43591</v>
      </c>
      <c r="L545" t="s">
        <v>26</v>
      </c>
      <c r="N545" t="s">
        <v>24</v>
      </c>
    </row>
    <row r="546" spans="1:14" x14ac:dyDescent="0.25">
      <c r="A546" t="s">
        <v>47</v>
      </c>
      <c r="B546" t="s">
        <v>1225</v>
      </c>
      <c r="C546" t="s">
        <v>582</v>
      </c>
      <c r="D546" t="s">
        <v>21</v>
      </c>
      <c r="E546">
        <v>59044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43591</v>
      </c>
      <c r="L546" t="s">
        <v>26</v>
      </c>
      <c r="N546" t="s">
        <v>24</v>
      </c>
    </row>
    <row r="547" spans="1:14" x14ac:dyDescent="0.25">
      <c r="A547" t="s">
        <v>47</v>
      </c>
      <c r="B547" t="s">
        <v>1226</v>
      </c>
      <c r="C547" t="s">
        <v>582</v>
      </c>
      <c r="D547" t="s">
        <v>21</v>
      </c>
      <c r="E547">
        <v>59044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43591</v>
      </c>
      <c r="L547" t="s">
        <v>26</v>
      </c>
      <c r="N547" t="s">
        <v>24</v>
      </c>
    </row>
    <row r="548" spans="1:14" x14ac:dyDescent="0.25">
      <c r="A548" t="s">
        <v>1227</v>
      </c>
      <c r="B548" t="s">
        <v>1228</v>
      </c>
      <c r="C548" t="s">
        <v>1224</v>
      </c>
      <c r="D548" t="s">
        <v>21</v>
      </c>
      <c r="E548">
        <v>59079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43591</v>
      </c>
      <c r="L548" t="s">
        <v>26</v>
      </c>
      <c r="N548" t="s">
        <v>24</v>
      </c>
    </row>
    <row r="549" spans="1:14" x14ac:dyDescent="0.25">
      <c r="A549" t="s">
        <v>1229</v>
      </c>
      <c r="B549" t="s">
        <v>1230</v>
      </c>
      <c r="C549" t="s">
        <v>1213</v>
      </c>
      <c r="D549" t="s">
        <v>21</v>
      </c>
      <c r="E549">
        <v>59421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43589</v>
      </c>
      <c r="L549" t="s">
        <v>26</v>
      </c>
      <c r="N549" t="s">
        <v>24</v>
      </c>
    </row>
    <row r="550" spans="1:14" x14ac:dyDescent="0.25">
      <c r="A550" t="s">
        <v>1231</v>
      </c>
      <c r="B550" t="s">
        <v>1232</v>
      </c>
      <c r="C550" t="s">
        <v>1213</v>
      </c>
      <c r="D550" t="s">
        <v>21</v>
      </c>
      <c r="E550">
        <v>59421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43589</v>
      </c>
      <c r="L550" t="s">
        <v>26</v>
      </c>
      <c r="N550" t="s">
        <v>24</v>
      </c>
    </row>
    <row r="551" spans="1:14" x14ac:dyDescent="0.25">
      <c r="A551" t="s">
        <v>76</v>
      </c>
      <c r="B551" t="s">
        <v>1233</v>
      </c>
      <c r="C551" t="s">
        <v>64</v>
      </c>
      <c r="D551" t="s">
        <v>21</v>
      </c>
      <c r="E551">
        <v>59401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43589</v>
      </c>
      <c r="L551" t="s">
        <v>26</v>
      </c>
      <c r="N551" t="s">
        <v>24</v>
      </c>
    </row>
    <row r="552" spans="1:14" x14ac:dyDescent="0.25">
      <c r="A552" t="s">
        <v>1234</v>
      </c>
      <c r="B552" t="s">
        <v>1235</v>
      </c>
      <c r="C552" t="s">
        <v>78</v>
      </c>
      <c r="D552" t="s">
        <v>21</v>
      </c>
      <c r="E552">
        <v>59602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43589</v>
      </c>
      <c r="L552" t="s">
        <v>26</v>
      </c>
      <c r="N552" t="s">
        <v>24</v>
      </c>
    </row>
    <row r="553" spans="1:14" x14ac:dyDescent="0.25">
      <c r="A553" t="s">
        <v>1236</v>
      </c>
      <c r="B553" t="s">
        <v>1237</v>
      </c>
      <c r="C553" t="s">
        <v>1213</v>
      </c>
      <c r="D553" t="s">
        <v>21</v>
      </c>
      <c r="E553">
        <v>59421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43589</v>
      </c>
      <c r="L553" t="s">
        <v>26</v>
      </c>
      <c r="N553" t="s">
        <v>24</v>
      </c>
    </row>
    <row r="554" spans="1:14" x14ac:dyDescent="0.25">
      <c r="A554" t="s">
        <v>92</v>
      </c>
      <c r="B554" t="s">
        <v>93</v>
      </c>
      <c r="C554" t="s">
        <v>94</v>
      </c>
      <c r="D554" t="s">
        <v>21</v>
      </c>
      <c r="E554">
        <v>59635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43589</v>
      </c>
      <c r="L554" t="s">
        <v>26</v>
      </c>
      <c r="N554" t="s">
        <v>24</v>
      </c>
    </row>
    <row r="555" spans="1:14" x14ac:dyDescent="0.25">
      <c r="A555" t="s">
        <v>49</v>
      </c>
      <c r="B555" t="s">
        <v>97</v>
      </c>
      <c r="C555" t="s">
        <v>64</v>
      </c>
      <c r="D555" t="s">
        <v>21</v>
      </c>
      <c r="E555">
        <v>59404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43589</v>
      </c>
      <c r="L555" t="s">
        <v>26</v>
      </c>
      <c r="N555" t="s">
        <v>24</v>
      </c>
    </row>
    <row r="556" spans="1:14" x14ac:dyDescent="0.25">
      <c r="A556" t="s">
        <v>1241</v>
      </c>
      <c r="B556" t="s">
        <v>1242</v>
      </c>
      <c r="C556" t="s">
        <v>206</v>
      </c>
      <c r="D556" t="s">
        <v>21</v>
      </c>
      <c r="E556">
        <v>59230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43577</v>
      </c>
      <c r="L556" t="s">
        <v>26</v>
      </c>
      <c r="N556" t="s">
        <v>24</v>
      </c>
    </row>
    <row r="557" spans="1:14" x14ac:dyDescent="0.25">
      <c r="A557" t="s">
        <v>541</v>
      </c>
      <c r="B557" t="s">
        <v>1243</v>
      </c>
      <c r="C557" t="s">
        <v>206</v>
      </c>
      <c r="D557" t="s">
        <v>21</v>
      </c>
      <c r="E557">
        <v>59230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43577</v>
      </c>
      <c r="L557" t="s">
        <v>26</v>
      </c>
      <c r="N557" t="s">
        <v>24</v>
      </c>
    </row>
    <row r="558" spans="1:14" x14ac:dyDescent="0.25">
      <c r="A558" t="s">
        <v>878</v>
      </c>
      <c r="B558" t="s">
        <v>1244</v>
      </c>
      <c r="C558" t="s">
        <v>206</v>
      </c>
      <c r="D558" t="s">
        <v>21</v>
      </c>
      <c r="E558">
        <v>59230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43577</v>
      </c>
      <c r="L558" t="s">
        <v>26</v>
      </c>
      <c r="N558" t="s">
        <v>24</v>
      </c>
    </row>
    <row r="559" spans="1:14" x14ac:dyDescent="0.25">
      <c r="A559" t="s">
        <v>1245</v>
      </c>
      <c r="B559" t="s">
        <v>1246</v>
      </c>
      <c r="C559" t="s">
        <v>206</v>
      </c>
      <c r="D559" t="s">
        <v>21</v>
      </c>
      <c r="E559">
        <v>59230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43577</v>
      </c>
      <c r="L559" t="s">
        <v>26</v>
      </c>
      <c r="N559" t="s">
        <v>24</v>
      </c>
    </row>
    <row r="560" spans="1:14" x14ac:dyDescent="0.25">
      <c r="A560" t="s">
        <v>234</v>
      </c>
      <c r="B560" t="s">
        <v>1247</v>
      </c>
      <c r="C560" t="s">
        <v>206</v>
      </c>
      <c r="D560" t="s">
        <v>21</v>
      </c>
      <c r="E560">
        <v>59230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43577</v>
      </c>
      <c r="L560" t="s">
        <v>26</v>
      </c>
      <c r="N560" t="s">
        <v>24</v>
      </c>
    </row>
    <row r="561" spans="1:14" x14ac:dyDescent="0.25">
      <c r="A561" t="s">
        <v>1248</v>
      </c>
      <c r="B561" t="s">
        <v>1249</v>
      </c>
      <c r="C561" t="s">
        <v>206</v>
      </c>
      <c r="D561" t="s">
        <v>21</v>
      </c>
      <c r="E561">
        <v>59230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43577</v>
      </c>
      <c r="L561" t="s">
        <v>26</v>
      </c>
      <c r="N561" t="s">
        <v>24</v>
      </c>
    </row>
    <row r="562" spans="1:14" x14ac:dyDescent="0.25">
      <c r="A562" t="s">
        <v>1250</v>
      </c>
      <c r="B562" t="s">
        <v>1251</v>
      </c>
      <c r="C562" t="s">
        <v>206</v>
      </c>
      <c r="D562" t="s">
        <v>21</v>
      </c>
      <c r="E562">
        <v>59230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43577</v>
      </c>
      <c r="L562" t="s">
        <v>26</v>
      </c>
      <c r="N562" t="s">
        <v>24</v>
      </c>
    </row>
    <row r="563" spans="1:14" x14ac:dyDescent="0.25">
      <c r="A563" t="s">
        <v>1252</v>
      </c>
      <c r="B563" t="s">
        <v>1253</v>
      </c>
      <c r="C563" t="s">
        <v>206</v>
      </c>
      <c r="D563" t="s">
        <v>21</v>
      </c>
      <c r="E563">
        <v>59230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43577</v>
      </c>
      <c r="L563" t="s">
        <v>26</v>
      </c>
      <c r="N563" t="s">
        <v>24</v>
      </c>
    </row>
    <row r="564" spans="1:14" x14ac:dyDescent="0.25">
      <c r="A564" t="s">
        <v>182</v>
      </c>
      <c r="B564" t="s">
        <v>1254</v>
      </c>
      <c r="C564" t="s">
        <v>206</v>
      </c>
      <c r="D564" t="s">
        <v>21</v>
      </c>
      <c r="E564">
        <v>59230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43577</v>
      </c>
      <c r="L564" t="s">
        <v>26</v>
      </c>
      <c r="N564" t="s">
        <v>24</v>
      </c>
    </row>
    <row r="565" spans="1:14" x14ac:dyDescent="0.25">
      <c r="A565" t="s">
        <v>1255</v>
      </c>
      <c r="B565" t="s">
        <v>1256</v>
      </c>
      <c r="C565" t="s">
        <v>206</v>
      </c>
      <c r="D565" t="s">
        <v>21</v>
      </c>
      <c r="E565">
        <v>59230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43577</v>
      </c>
      <c r="L565" t="s">
        <v>26</v>
      </c>
      <c r="N565" t="s">
        <v>24</v>
      </c>
    </row>
    <row r="566" spans="1:14" x14ac:dyDescent="0.25">
      <c r="A566" t="s">
        <v>1257</v>
      </c>
      <c r="B566" t="s">
        <v>1258</v>
      </c>
      <c r="C566" t="s">
        <v>206</v>
      </c>
      <c r="D566" t="s">
        <v>21</v>
      </c>
      <c r="E566">
        <v>59230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43577</v>
      </c>
      <c r="L566" t="s">
        <v>26</v>
      </c>
      <c r="N566" t="s">
        <v>24</v>
      </c>
    </row>
    <row r="567" spans="1:14" x14ac:dyDescent="0.25">
      <c r="A567" t="s">
        <v>1259</v>
      </c>
      <c r="B567" t="s">
        <v>1260</v>
      </c>
      <c r="C567" t="s">
        <v>64</v>
      </c>
      <c r="D567" t="s">
        <v>21</v>
      </c>
      <c r="E567">
        <v>59405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43575</v>
      </c>
      <c r="L567" t="s">
        <v>26</v>
      </c>
      <c r="N567" t="s">
        <v>24</v>
      </c>
    </row>
    <row r="568" spans="1:14" x14ac:dyDescent="0.25">
      <c r="A568" t="s">
        <v>1261</v>
      </c>
      <c r="B568" t="s">
        <v>1262</v>
      </c>
      <c r="C568" t="s">
        <v>254</v>
      </c>
      <c r="D568" t="s">
        <v>21</v>
      </c>
      <c r="E568">
        <v>59446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43575</v>
      </c>
      <c r="L568" t="s">
        <v>26</v>
      </c>
      <c r="N568" t="s">
        <v>24</v>
      </c>
    </row>
    <row r="569" spans="1:14" x14ac:dyDescent="0.25">
      <c r="A569" t="s">
        <v>1263</v>
      </c>
      <c r="B569" t="s">
        <v>1264</v>
      </c>
      <c r="C569" t="s">
        <v>64</v>
      </c>
      <c r="D569" t="s">
        <v>21</v>
      </c>
      <c r="E569">
        <v>59401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43575</v>
      </c>
      <c r="L569" t="s">
        <v>26</v>
      </c>
      <c r="N569" t="s">
        <v>24</v>
      </c>
    </row>
    <row r="570" spans="1:14" x14ac:dyDescent="0.25">
      <c r="A570" t="s">
        <v>1265</v>
      </c>
      <c r="B570" t="s">
        <v>1266</v>
      </c>
      <c r="C570" t="s">
        <v>64</v>
      </c>
      <c r="D570" t="s">
        <v>21</v>
      </c>
      <c r="E570">
        <v>59404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43575</v>
      </c>
      <c r="L570" t="s">
        <v>26</v>
      </c>
      <c r="N570" t="s">
        <v>24</v>
      </c>
    </row>
    <row r="571" spans="1:14" x14ac:dyDescent="0.25">
      <c r="A571" t="s">
        <v>1267</v>
      </c>
      <c r="B571" t="s">
        <v>1268</v>
      </c>
      <c r="C571" t="s">
        <v>64</v>
      </c>
      <c r="D571" t="s">
        <v>21</v>
      </c>
      <c r="E571">
        <v>59405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43575</v>
      </c>
      <c r="L571" t="s">
        <v>26</v>
      </c>
      <c r="N571" t="s">
        <v>24</v>
      </c>
    </row>
    <row r="572" spans="1:14" x14ac:dyDescent="0.25">
      <c r="A572" t="s">
        <v>1269</v>
      </c>
      <c r="B572" t="s">
        <v>1270</v>
      </c>
      <c r="C572" t="s">
        <v>64</v>
      </c>
      <c r="D572" t="s">
        <v>21</v>
      </c>
      <c r="E572">
        <v>59405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43575</v>
      </c>
      <c r="L572" t="s">
        <v>26</v>
      </c>
      <c r="N572" t="s">
        <v>24</v>
      </c>
    </row>
    <row r="573" spans="1:14" x14ac:dyDescent="0.25">
      <c r="A573" t="s">
        <v>1271</v>
      </c>
      <c r="B573" t="s">
        <v>1272</v>
      </c>
      <c r="C573" t="s">
        <v>64</v>
      </c>
      <c r="D573" t="s">
        <v>21</v>
      </c>
      <c r="E573">
        <v>59404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43575</v>
      </c>
      <c r="L573" t="s">
        <v>26</v>
      </c>
      <c r="N573" t="s">
        <v>24</v>
      </c>
    </row>
    <row r="574" spans="1:14" x14ac:dyDescent="0.25">
      <c r="A574" t="s">
        <v>781</v>
      </c>
      <c r="B574" t="s">
        <v>1273</v>
      </c>
      <c r="C574" t="s">
        <v>64</v>
      </c>
      <c r="D574" t="s">
        <v>21</v>
      </c>
      <c r="E574">
        <v>59404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43575</v>
      </c>
      <c r="L574" t="s">
        <v>26</v>
      </c>
      <c r="N574" t="s">
        <v>24</v>
      </c>
    </row>
    <row r="575" spans="1:14" x14ac:dyDescent="0.25">
      <c r="A575" t="s">
        <v>65</v>
      </c>
      <c r="B575" t="s">
        <v>1274</v>
      </c>
      <c r="C575" t="s">
        <v>64</v>
      </c>
      <c r="D575" t="s">
        <v>21</v>
      </c>
      <c r="E575">
        <v>59401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43575</v>
      </c>
      <c r="L575" t="s">
        <v>26</v>
      </c>
      <c r="N575" t="s">
        <v>24</v>
      </c>
    </row>
    <row r="576" spans="1:14" x14ac:dyDescent="0.25">
      <c r="A576" t="s">
        <v>65</v>
      </c>
      <c r="B576" t="s">
        <v>66</v>
      </c>
      <c r="C576" t="s">
        <v>64</v>
      </c>
      <c r="D576" t="s">
        <v>21</v>
      </c>
      <c r="E576">
        <v>59401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43575</v>
      </c>
      <c r="L576" t="s">
        <v>26</v>
      </c>
      <c r="N576" t="s">
        <v>24</v>
      </c>
    </row>
    <row r="577" spans="1:14" x14ac:dyDescent="0.25">
      <c r="A577" t="s">
        <v>1275</v>
      </c>
      <c r="B577" t="s">
        <v>1276</v>
      </c>
      <c r="C577" t="s">
        <v>131</v>
      </c>
      <c r="D577" t="s">
        <v>21</v>
      </c>
      <c r="E577">
        <v>59802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43574</v>
      </c>
      <c r="L577" t="s">
        <v>26</v>
      </c>
      <c r="N577" t="s">
        <v>24</v>
      </c>
    </row>
    <row r="578" spans="1:14" x14ac:dyDescent="0.25">
      <c r="A578" t="s">
        <v>1277</v>
      </c>
      <c r="B578" t="s">
        <v>1278</v>
      </c>
      <c r="C578" t="s">
        <v>131</v>
      </c>
      <c r="D578" t="s">
        <v>21</v>
      </c>
      <c r="E578">
        <v>59802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43574</v>
      </c>
      <c r="L578" t="s">
        <v>26</v>
      </c>
      <c r="N578" t="s">
        <v>24</v>
      </c>
    </row>
    <row r="579" spans="1:14" x14ac:dyDescent="0.25">
      <c r="A579" t="s">
        <v>1279</v>
      </c>
      <c r="B579" t="s">
        <v>1280</v>
      </c>
      <c r="C579" t="s">
        <v>131</v>
      </c>
      <c r="D579" t="s">
        <v>21</v>
      </c>
      <c r="E579">
        <v>59808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43574</v>
      </c>
      <c r="L579" t="s">
        <v>26</v>
      </c>
      <c r="N579" t="s">
        <v>24</v>
      </c>
    </row>
    <row r="580" spans="1:14" x14ac:dyDescent="0.25">
      <c r="A580" t="s">
        <v>1281</v>
      </c>
      <c r="B580" t="s">
        <v>1282</v>
      </c>
      <c r="C580" t="s">
        <v>131</v>
      </c>
      <c r="D580" t="s">
        <v>21</v>
      </c>
      <c r="E580">
        <v>59802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43574</v>
      </c>
      <c r="L580" t="s">
        <v>26</v>
      </c>
      <c r="N580" t="s">
        <v>24</v>
      </c>
    </row>
    <row r="581" spans="1:14" x14ac:dyDescent="0.25">
      <c r="A581" t="s">
        <v>1283</v>
      </c>
      <c r="B581" t="s">
        <v>1284</v>
      </c>
      <c r="C581" t="s">
        <v>1285</v>
      </c>
      <c r="D581" t="s">
        <v>21</v>
      </c>
      <c r="E581">
        <v>59851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43574</v>
      </c>
      <c r="L581" t="s">
        <v>26</v>
      </c>
      <c r="N581" t="s">
        <v>24</v>
      </c>
    </row>
    <row r="582" spans="1:14" x14ac:dyDescent="0.25">
      <c r="A582" t="s">
        <v>1286</v>
      </c>
      <c r="B582" t="s">
        <v>1287</v>
      </c>
      <c r="C582" t="s">
        <v>131</v>
      </c>
      <c r="D582" t="s">
        <v>21</v>
      </c>
      <c r="E582">
        <v>59802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43574</v>
      </c>
      <c r="L582" t="s">
        <v>26</v>
      </c>
      <c r="N582" t="s">
        <v>24</v>
      </c>
    </row>
    <row r="583" spans="1:14" x14ac:dyDescent="0.25">
      <c r="A583" t="s">
        <v>1288</v>
      </c>
      <c r="B583" t="s">
        <v>1289</v>
      </c>
      <c r="C583" t="s">
        <v>131</v>
      </c>
      <c r="D583" t="s">
        <v>21</v>
      </c>
      <c r="E583">
        <v>59801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43574</v>
      </c>
      <c r="L583" t="s">
        <v>26</v>
      </c>
      <c r="N583" t="s">
        <v>24</v>
      </c>
    </row>
    <row r="584" spans="1:14" x14ac:dyDescent="0.25">
      <c r="A584" t="s">
        <v>1290</v>
      </c>
      <c r="B584" t="s">
        <v>1291</v>
      </c>
      <c r="C584" t="s">
        <v>131</v>
      </c>
      <c r="D584" t="s">
        <v>21</v>
      </c>
      <c r="E584">
        <v>59802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43574</v>
      </c>
      <c r="L584" t="s">
        <v>26</v>
      </c>
      <c r="N584" t="s">
        <v>24</v>
      </c>
    </row>
    <row r="585" spans="1:14" x14ac:dyDescent="0.25">
      <c r="A585" t="s">
        <v>1292</v>
      </c>
      <c r="B585" t="s">
        <v>1293</v>
      </c>
      <c r="C585" t="s">
        <v>131</v>
      </c>
      <c r="D585" t="s">
        <v>21</v>
      </c>
      <c r="E585">
        <v>59801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43574</v>
      </c>
      <c r="L585" t="s">
        <v>26</v>
      </c>
      <c r="N585" t="s">
        <v>24</v>
      </c>
    </row>
    <row r="586" spans="1:14" x14ac:dyDescent="0.25">
      <c r="A586" t="s">
        <v>1294</v>
      </c>
      <c r="B586" t="s">
        <v>1295</v>
      </c>
      <c r="C586" t="s">
        <v>131</v>
      </c>
      <c r="D586" t="s">
        <v>21</v>
      </c>
      <c r="E586">
        <v>59803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43574</v>
      </c>
      <c r="L586" t="s">
        <v>26</v>
      </c>
      <c r="N586" t="s">
        <v>24</v>
      </c>
    </row>
    <row r="587" spans="1:14" x14ac:dyDescent="0.25">
      <c r="A587" t="s">
        <v>496</v>
      </c>
      <c r="B587" t="s">
        <v>1296</v>
      </c>
      <c r="C587" t="s">
        <v>131</v>
      </c>
      <c r="D587" t="s">
        <v>21</v>
      </c>
      <c r="E587">
        <v>59802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43574</v>
      </c>
      <c r="L587" t="s">
        <v>26</v>
      </c>
      <c r="N587" t="s">
        <v>24</v>
      </c>
    </row>
    <row r="588" spans="1:14" x14ac:dyDescent="0.25">
      <c r="A588" t="s">
        <v>1297</v>
      </c>
      <c r="B588" t="s">
        <v>1298</v>
      </c>
      <c r="C588" t="s">
        <v>131</v>
      </c>
      <c r="D588" t="s">
        <v>21</v>
      </c>
      <c r="E588">
        <v>59802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43574</v>
      </c>
      <c r="L588" t="s">
        <v>26</v>
      </c>
      <c r="N588" t="s">
        <v>24</v>
      </c>
    </row>
    <row r="589" spans="1:14" x14ac:dyDescent="0.25">
      <c r="A589" t="s">
        <v>1299</v>
      </c>
      <c r="B589" t="s">
        <v>1300</v>
      </c>
      <c r="C589" t="s">
        <v>131</v>
      </c>
      <c r="D589" t="s">
        <v>21</v>
      </c>
      <c r="E589">
        <v>59802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43574</v>
      </c>
      <c r="L589" t="s">
        <v>26</v>
      </c>
      <c r="N589" t="s">
        <v>24</v>
      </c>
    </row>
    <row r="590" spans="1:14" x14ac:dyDescent="0.25">
      <c r="A590" t="s">
        <v>67</v>
      </c>
      <c r="B590" t="s">
        <v>1301</v>
      </c>
      <c r="C590" t="s">
        <v>131</v>
      </c>
      <c r="D590" t="s">
        <v>21</v>
      </c>
      <c r="E590">
        <v>59801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43574</v>
      </c>
      <c r="L590" t="s">
        <v>26</v>
      </c>
      <c r="N590" t="s">
        <v>24</v>
      </c>
    </row>
    <row r="591" spans="1:14" x14ac:dyDescent="0.25">
      <c r="A591" t="s">
        <v>1302</v>
      </c>
      <c r="B591" t="s">
        <v>1303</v>
      </c>
      <c r="C591" t="s">
        <v>78</v>
      </c>
      <c r="D591" t="s">
        <v>21</v>
      </c>
      <c r="E591">
        <v>59601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43570</v>
      </c>
      <c r="L591" t="s">
        <v>26</v>
      </c>
      <c r="N591" t="s">
        <v>24</v>
      </c>
    </row>
    <row r="592" spans="1:14" x14ac:dyDescent="0.25">
      <c r="A592" t="s">
        <v>79</v>
      </c>
      <c r="B592" t="s">
        <v>80</v>
      </c>
      <c r="C592" t="s">
        <v>81</v>
      </c>
      <c r="D592" t="s">
        <v>21</v>
      </c>
      <c r="E592">
        <v>59721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43570</v>
      </c>
      <c r="L592" t="s">
        <v>26</v>
      </c>
      <c r="N592" t="s">
        <v>24</v>
      </c>
    </row>
    <row r="593" spans="1:14" x14ac:dyDescent="0.25">
      <c r="A593" t="s">
        <v>1304</v>
      </c>
      <c r="B593" t="s">
        <v>1305</v>
      </c>
      <c r="C593" t="s">
        <v>78</v>
      </c>
      <c r="D593" t="s">
        <v>21</v>
      </c>
      <c r="E593">
        <v>59601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43570</v>
      </c>
      <c r="L593" t="s">
        <v>26</v>
      </c>
      <c r="N593" t="s">
        <v>24</v>
      </c>
    </row>
    <row r="594" spans="1:14" x14ac:dyDescent="0.25">
      <c r="A594" t="s">
        <v>83</v>
      </c>
      <c r="B594" t="s">
        <v>84</v>
      </c>
      <c r="C594" t="s">
        <v>85</v>
      </c>
      <c r="D594" t="s">
        <v>21</v>
      </c>
      <c r="E594">
        <v>59632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43570</v>
      </c>
      <c r="L594" t="s">
        <v>26</v>
      </c>
      <c r="N594" t="s">
        <v>24</v>
      </c>
    </row>
    <row r="595" spans="1:14" x14ac:dyDescent="0.25">
      <c r="A595" t="s">
        <v>221</v>
      </c>
      <c r="B595" t="s">
        <v>1306</v>
      </c>
      <c r="C595" t="s">
        <v>78</v>
      </c>
      <c r="D595" t="s">
        <v>21</v>
      </c>
      <c r="E595">
        <v>59601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43570</v>
      </c>
      <c r="L595" t="s">
        <v>26</v>
      </c>
      <c r="N595" t="s">
        <v>24</v>
      </c>
    </row>
    <row r="596" spans="1:14" x14ac:dyDescent="0.25">
      <c r="A596" t="s">
        <v>1307</v>
      </c>
      <c r="B596" t="s">
        <v>1308</v>
      </c>
      <c r="C596" t="s">
        <v>78</v>
      </c>
      <c r="D596" t="s">
        <v>21</v>
      </c>
      <c r="E596">
        <v>59601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43570</v>
      </c>
      <c r="L596" t="s">
        <v>26</v>
      </c>
      <c r="N596" t="s">
        <v>24</v>
      </c>
    </row>
    <row r="597" spans="1:14" x14ac:dyDescent="0.25">
      <c r="A597" t="s">
        <v>1309</v>
      </c>
      <c r="B597" t="s">
        <v>1310</v>
      </c>
      <c r="C597" t="s">
        <v>78</v>
      </c>
      <c r="D597" t="s">
        <v>21</v>
      </c>
      <c r="E597">
        <v>59601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43570</v>
      </c>
      <c r="L597" t="s">
        <v>26</v>
      </c>
      <c r="N597" t="s">
        <v>24</v>
      </c>
    </row>
    <row r="598" spans="1:14" x14ac:dyDescent="0.25">
      <c r="A598" t="s">
        <v>90</v>
      </c>
      <c r="B598" t="s">
        <v>91</v>
      </c>
      <c r="C598" t="s">
        <v>78</v>
      </c>
      <c r="D598" t="s">
        <v>21</v>
      </c>
      <c r="E598">
        <v>59601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43570</v>
      </c>
      <c r="L598" t="s">
        <v>26</v>
      </c>
      <c r="N598" t="s">
        <v>24</v>
      </c>
    </row>
    <row r="599" spans="1:14" x14ac:dyDescent="0.25">
      <c r="A599" t="s">
        <v>1311</v>
      </c>
      <c r="B599" t="s">
        <v>1312</v>
      </c>
      <c r="C599" t="s">
        <v>78</v>
      </c>
      <c r="D599" t="s">
        <v>21</v>
      </c>
      <c r="E599">
        <v>59601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43570</v>
      </c>
      <c r="L599" t="s">
        <v>26</v>
      </c>
      <c r="N599" t="s">
        <v>24</v>
      </c>
    </row>
    <row r="600" spans="1:14" x14ac:dyDescent="0.25">
      <c r="A600" t="s">
        <v>1313</v>
      </c>
      <c r="B600" t="s">
        <v>1314</v>
      </c>
      <c r="C600" t="s">
        <v>983</v>
      </c>
      <c r="D600" t="s">
        <v>21</v>
      </c>
      <c r="E600">
        <v>59501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43568</v>
      </c>
      <c r="L600" t="s">
        <v>26</v>
      </c>
      <c r="N600" t="s">
        <v>24</v>
      </c>
    </row>
    <row r="601" spans="1:14" x14ac:dyDescent="0.25">
      <c r="A601" t="s">
        <v>1315</v>
      </c>
      <c r="B601" t="s">
        <v>1316</v>
      </c>
      <c r="C601" t="s">
        <v>78</v>
      </c>
      <c r="D601" t="s">
        <v>21</v>
      </c>
      <c r="E601">
        <v>59601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43568</v>
      </c>
      <c r="L601" t="s">
        <v>26</v>
      </c>
      <c r="N601" t="s">
        <v>24</v>
      </c>
    </row>
    <row r="602" spans="1:14" x14ac:dyDescent="0.25">
      <c r="A602" t="s">
        <v>76</v>
      </c>
      <c r="B602" t="s">
        <v>77</v>
      </c>
      <c r="C602" t="s">
        <v>78</v>
      </c>
      <c r="D602" t="s">
        <v>21</v>
      </c>
      <c r="E602">
        <v>59601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43568</v>
      </c>
      <c r="L602" t="s">
        <v>26</v>
      </c>
      <c r="N602" t="s">
        <v>24</v>
      </c>
    </row>
    <row r="603" spans="1:14" x14ac:dyDescent="0.25">
      <c r="A603" t="s">
        <v>595</v>
      </c>
      <c r="B603" t="s">
        <v>1317</v>
      </c>
      <c r="C603" t="s">
        <v>78</v>
      </c>
      <c r="D603" t="s">
        <v>21</v>
      </c>
      <c r="E603">
        <v>59601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43568</v>
      </c>
      <c r="L603" t="s">
        <v>26</v>
      </c>
      <c r="N603" t="s">
        <v>24</v>
      </c>
    </row>
    <row r="604" spans="1:14" x14ac:dyDescent="0.25">
      <c r="A604" t="s">
        <v>1318</v>
      </c>
      <c r="B604" t="s">
        <v>1319</v>
      </c>
      <c r="C604" t="s">
        <v>78</v>
      </c>
      <c r="D604" t="s">
        <v>21</v>
      </c>
      <c r="E604">
        <v>59602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43568</v>
      </c>
      <c r="L604" t="s">
        <v>26</v>
      </c>
      <c r="N604" t="s">
        <v>24</v>
      </c>
    </row>
    <row r="605" spans="1:14" x14ac:dyDescent="0.25">
      <c r="A605" t="s">
        <v>1320</v>
      </c>
      <c r="B605" t="s">
        <v>1321</v>
      </c>
      <c r="C605" t="s">
        <v>78</v>
      </c>
      <c r="D605" t="s">
        <v>21</v>
      </c>
      <c r="E605">
        <v>59601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43568</v>
      </c>
      <c r="L605" t="s">
        <v>26</v>
      </c>
      <c r="N605" t="s">
        <v>24</v>
      </c>
    </row>
    <row r="606" spans="1:14" x14ac:dyDescent="0.25">
      <c r="A606" t="s">
        <v>1322</v>
      </c>
      <c r="B606" t="s">
        <v>1323</v>
      </c>
      <c r="C606" t="s">
        <v>20</v>
      </c>
      <c r="D606" t="s">
        <v>21</v>
      </c>
      <c r="E606">
        <v>59715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43561</v>
      </c>
      <c r="L606" t="s">
        <v>26</v>
      </c>
      <c r="N606" t="s">
        <v>24</v>
      </c>
    </row>
    <row r="607" spans="1:14" x14ac:dyDescent="0.25">
      <c r="A607" t="s">
        <v>1324</v>
      </c>
      <c r="B607" t="s">
        <v>1325</v>
      </c>
      <c r="C607" t="s">
        <v>20</v>
      </c>
      <c r="D607" t="s">
        <v>21</v>
      </c>
      <c r="E607">
        <v>59715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43561</v>
      </c>
      <c r="L607" t="s">
        <v>26</v>
      </c>
      <c r="N607" t="s">
        <v>24</v>
      </c>
    </row>
    <row r="608" spans="1:14" x14ac:dyDescent="0.25">
      <c r="A608" t="s">
        <v>1326</v>
      </c>
      <c r="B608" t="s">
        <v>1327</v>
      </c>
      <c r="C608" t="s">
        <v>20</v>
      </c>
      <c r="D608" t="s">
        <v>21</v>
      </c>
      <c r="E608">
        <v>59715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43561</v>
      </c>
      <c r="L608" t="s">
        <v>26</v>
      </c>
      <c r="N608" t="s">
        <v>24</v>
      </c>
    </row>
    <row r="609" spans="1:14" x14ac:dyDescent="0.25">
      <c r="A609" t="s">
        <v>595</v>
      </c>
      <c r="B609" t="s">
        <v>1328</v>
      </c>
      <c r="C609" t="s">
        <v>20</v>
      </c>
      <c r="D609" t="s">
        <v>21</v>
      </c>
      <c r="E609">
        <v>59715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43561</v>
      </c>
      <c r="L609" t="s">
        <v>26</v>
      </c>
      <c r="N609" t="s">
        <v>24</v>
      </c>
    </row>
    <row r="610" spans="1:14" x14ac:dyDescent="0.25">
      <c r="A610" t="s">
        <v>1329</v>
      </c>
      <c r="B610" t="s">
        <v>1330</v>
      </c>
      <c r="C610" t="s">
        <v>20</v>
      </c>
      <c r="D610" t="s">
        <v>21</v>
      </c>
      <c r="E610">
        <v>59715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43561</v>
      </c>
      <c r="L610" t="s">
        <v>26</v>
      </c>
      <c r="N610" t="s">
        <v>24</v>
      </c>
    </row>
    <row r="611" spans="1:14" x14ac:dyDescent="0.25">
      <c r="A611" t="s">
        <v>182</v>
      </c>
      <c r="B611" t="s">
        <v>1331</v>
      </c>
      <c r="C611" t="s">
        <v>20</v>
      </c>
      <c r="D611" t="s">
        <v>21</v>
      </c>
      <c r="E611">
        <v>59718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43561</v>
      </c>
      <c r="L611" t="s">
        <v>26</v>
      </c>
      <c r="N611" t="s">
        <v>24</v>
      </c>
    </row>
    <row r="612" spans="1:14" x14ac:dyDescent="0.25">
      <c r="A612" t="s">
        <v>1332</v>
      </c>
      <c r="B612" t="s">
        <v>1333</v>
      </c>
      <c r="C612" t="s">
        <v>20</v>
      </c>
      <c r="D612" t="s">
        <v>21</v>
      </c>
      <c r="E612">
        <v>59715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43561</v>
      </c>
      <c r="L612" t="s">
        <v>26</v>
      </c>
      <c r="N612" t="s">
        <v>24</v>
      </c>
    </row>
    <row r="613" spans="1:14" x14ac:dyDescent="0.25">
      <c r="A613" t="s">
        <v>1334</v>
      </c>
      <c r="B613" t="s">
        <v>1335</v>
      </c>
      <c r="C613" t="s">
        <v>20</v>
      </c>
      <c r="D613" t="s">
        <v>21</v>
      </c>
      <c r="E613">
        <v>59715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43561</v>
      </c>
      <c r="L613" t="s">
        <v>26</v>
      </c>
      <c r="N613" t="s">
        <v>24</v>
      </c>
    </row>
    <row r="614" spans="1:14" x14ac:dyDescent="0.25">
      <c r="A614" t="s">
        <v>1334</v>
      </c>
      <c r="B614" t="s">
        <v>1336</v>
      </c>
      <c r="C614" t="s">
        <v>20</v>
      </c>
      <c r="D614" t="s">
        <v>21</v>
      </c>
      <c r="E614">
        <v>59718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43561</v>
      </c>
      <c r="L614" t="s">
        <v>26</v>
      </c>
      <c r="N614" t="s">
        <v>24</v>
      </c>
    </row>
    <row r="615" spans="1:14" x14ac:dyDescent="0.25">
      <c r="A615" t="s">
        <v>1337</v>
      </c>
      <c r="B615" t="s">
        <v>1338</v>
      </c>
      <c r="C615" t="s">
        <v>20</v>
      </c>
      <c r="D615" t="s">
        <v>21</v>
      </c>
      <c r="E615">
        <v>59715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43561</v>
      </c>
      <c r="L615" t="s">
        <v>26</v>
      </c>
      <c r="N615" t="s">
        <v>24</v>
      </c>
    </row>
    <row r="616" spans="1:14" x14ac:dyDescent="0.25">
      <c r="A616" t="s">
        <v>47</v>
      </c>
      <c r="B616" t="s">
        <v>1339</v>
      </c>
      <c r="C616" t="s">
        <v>20</v>
      </c>
      <c r="D616" t="s">
        <v>21</v>
      </c>
      <c r="E616">
        <v>59718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43561</v>
      </c>
      <c r="L616" t="s">
        <v>26</v>
      </c>
      <c r="N616" t="s">
        <v>24</v>
      </c>
    </row>
    <row r="617" spans="1:14" x14ac:dyDescent="0.25">
      <c r="A617" t="s">
        <v>47</v>
      </c>
      <c r="B617" t="s">
        <v>1340</v>
      </c>
      <c r="C617" t="s">
        <v>20</v>
      </c>
      <c r="D617" t="s">
        <v>21</v>
      </c>
      <c r="E617">
        <v>59715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43561</v>
      </c>
      <c r="L617" t="s">
        <v>26</v>
      </c>
      <c r="N617" t="s">
        <v>24</v>
      </c>
    </row>
    <row r="618" spans="1:14" x14ac:dyDescent="0.25">
      <c r="A618" t="s">
        <v>95</v>
      </c>
      <c r="B618" t="s">
        <v>1341</v>
      </c>
      <c r="C618" t="s">
        <v>20</v>
      </c>
      <c r="D618" t="s">
        <v>21</v>
      </c>
      <c r="E618">
        <v>59715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43561</v>
      </c>
      <c r="L618" t="s">
        <v>26</v>
      </c>
      <c r="N618" t="s">
        <v>24</v>
      </c>
    </row>
    <row r="619" spans="1:14" x14ac:dyDescent="0.25">
      <c r="A619" t="s">
        <v>1342</v>
      </c>
      <c r="B619" t="s">
        <v>1343</v>
      </c>
      <c r="C619" t="s">
        <v>20</v>
      </c>
      <c r="D619" t="s">
        <v>21</v>
      </c>
      <c r="E619">
        <v>59718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43561</v>
      </c>
      <c r="L619" t="s">
        <v>26</v>
      </c>
      <c r="N619" t="s">
        <v>24</v>
      </c>
    </row>
    <row r="620" spans="1:14" x14ac:dyDescent="0.25">
      <c r="A620" t="s">
        <v>49</v>
      </c>
      <c r="B620" t="s">
        <v>1344</v>
      </c>
      <c r="C620" t="s">
        <v>20</v>
      </c>
      <c r="D620" t="s">
        <v>21</v>
      </c>
      <c r="E620">
        <v>59715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43561</v>
      </c>
      <c r="L620" t="s">
        <v>26</v>
      </c>
      <c r="N620" t="s">
        <v>24</v>
      </c>
    </row>
    <row r="621" spans="1:14" x14ac:dyDescent="0.25">
      <c r="A621" t="s">
        <v>1346</v>
      </c>
      <c r="B621" t="s">
        <v>1347</v>
      </c>
      <c r="C621" t="s">
        <v>154</v>
      </c>
      <c r="D621" t="s">
        <v>21</v>
      </c>
      <c r="E621">
        <v>59102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43555</v>
      </c>
      <c r="L621" t="s">
        <v>26</v>
      </c>
      <c r="N621" t="s">
        <v>24</v>
      </c>
    </row>
    <row r="622" spans="1:14" x14ac:dyDescent="0.25">
      <c r="A622" t="s">
        <v>1348</v>
      </c>
      <c r="B622" t="s">
        <v>1349</v>
      </c>
      <c r="C622" t="s">
        <v>154</v>
      </c>
      <c r="D622" t="s">
        <v>21</v>
      </c>
      <c r="E622">
        <v>59101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43555</v>
      </c>
      <c r="L622" t="s">
        <v>26</v>
      </c>
      <c r="N622" t="s">
        <v>24</v>
      </c>
    </row>
    <row r="623" spans="1:14" x14ac:dyDescent="0.25">
      <c r="A623" t="s">
        <v>1348</v>
      </c>
      <c r="B623" t="s">
        <v>1350</v>
      </c>
      <c r="C623" t="s">
        <v>154</v>
      </c>
      <c r="D623" t="s">
        <v>21</v>
      </c>
      <c r="E623">
        <v>59105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43555</v>
      </c>
      <c r="L623" t="s">
        <v>26</v>
      </c>
      <c r="N623" t="s">
        <v>24</v>
      </c>
    </row>
    <row r="624" spans="1:14" x14ac:dyDescent="0.25">
      <c r="A624" t="s">
        <v>1348</v>
      </c>
      <c r="B624" t="s">
        <v>1351</v>
      </c>
      <c r="C624" t="s">
        <v>154</v>
      </c>
      <c r="D624" t="s">
        <v>21</v>
      </c>
      <c r="E624">
        <v>59101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43555</v>
      </c>
      <c r="L624" t="s">
        <v>26</v>
      </c>
      <c r="N624" t="s">
        <v>24</v>
      </c>
    </row>
    <row r="625" spans="1:14" x14ac:dyDescent="0.25">
      <c r="A625" t="s">
        <v>1352</v>
      </c>
      <c r="B625" t="s">
        <v>1353</v>
      </c>
      <c r="C625" t="s">
        <v>154</v>
      </c>
      <c r="D625" t="s">
        <v>21</v>
      </c>
      <c r="E625">
        <v>59102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43555</v>
      </c>
      <c r="L625" t="s">
        <v>26</v>
      </c>
      <c r="N625" t="s">
        <v>24</v>
      </c>
    </row>
    <row r="626" spans="1:14" x14ac:dyDescent="0.25">
      <c r="A626" t="s">
        <v>1354</v>
      </c>
      <c r="B626" t="s">
        <v>1355</v>
      </c>
      <c r="C626" t="s">
        <v>154</v>
      </c>
      <c r="D626" t="s">
        <v>21</v>
      </c>
      <c r="E626">
        <v>59101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43555</v>
      </c>
      <c r="L626" t="s">
        <v>26</v>
      </c>
      <c r="N626" t="s">
        <v>24</v>
      </c>
    </row>
    <row r="627" spans="1:14" x14ac:dyDescent="0.25">
      <c r="A627" t="s">
        <v>35</v>
      </c>
      <c r="B627" t="s">
        <v>1356</v>
      </c>
      <c r="C627" t="s">
        <v>154</v>
      </c>
      <c r="D627" t="s">
        <v>21</v>
      </c>
      <c r="E627">
        <v>59105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43555</v>
      </c>
      <c r="L627" t="s">
        <v>26</v>
      </c>
      <c r="N627" t="s">
        <v>24</v>
      </c>
    </row>
    <row r="628" spans="1:14" x14ac:dyDescent="0.25">
      <c r="A628" t="s">
        <v>1357</v>
      </c>
      <c r="B628" t="s">
        <v>1358</v>
      </c>
      <c r="C628" t="s">
        <v>154</v>
      </c>
      <c r="D628" t="s">
        <v>21</v>
      </c>
      <c r="E628">
        <v>59101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43555</v>
      </c>
      <c r="L628" t="s">
        <v>26</v>
      </c>
      <c r="N628" t="s">
        <v>24</v>
      </c>
    </row>
    <row r="629" spans="1:14" x14ac:dyDescent="0.25">
      <c r="A629" t="s">
        <v>76</v>
      </c>
      <c r="B629" t="s">
        <v>1359</v>
      </c>
      <c r="C629" t="s">
        <v>154</v>
      </c>
      <c r="D629" t="s">
        <v>21</v>
      </c>
      <c r="E629">
        <v>59105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43555</v>
      </c>
      <c r="L629" t="s">
        <v>26</v>
      </c>
      <c r="N629" t="s">
        <v>24</v>
      </c>
    </row>
    <row r="630" spans="1:14" x14ac:dyDescent="0.25">
      <c r="A630" t="s">
        <v>1360</v>
      </c>
      <c r="B630" t="s">
        <v>1361</v>
      </c>
      <c r="C630" t="s">
        <v>154</v>
      </c>
      <c r="D630" t="s">
        <v>21</v>
      </c>
      <c r="E630">
        <v>59105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43555</v>
      </c>
      <c r="L630" t="s">
        <v>26</v>
      </c>
      <c r="N630" t="s">
        <v>24</v>
      </c>
    </row>
    <row r="631" spans="1:14" x14ac:dyDescent="0.25">
      <c r="A631" t="s">
        <v>1362</v>
      </c>
      <c r="B631" t="s">
        <v>1363</v>
      </c>
      <c r="C631" t="s">
        <v>154</v>
      </c>
      <c r="D631" t="s">
        <v>21</v>
      </c>
      <c r="E631">
        <v>59105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43555</v>
      </c>
      <c r="L631" t="s">
        <v>26</v>
      </c>
      <c r="N631" t="s">
        <v>24</v>
      </c>
    </row>
    <row r="632" spans="1:14" x14ac:dyDescent="0.25">
      <c r="A632" t="s">
        <v>1364</v>
      </c>
      <c r="B632" t="s">
        <v>1365</v>
      </c>
      <c r="C632" t="s">
        <v>154</v>
      </c>
      <c r="D632" t="s">
        <v>21</v>
      </c>
      <c r="E632">
        <v>59102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43555</v>
      </c>
      <c r="L632" t="s">
        <v>26</v>
      </c>
      <c r="N632" t="s">
        <v>24</v>
      </c>
    </row>
    <row r="633" spans="1:14" x14ac:dyDescent="0.25">
      <c r="A633" t="s">
        <v>1366</v>
      </c>
      <c r="B633" t="s">
        <v>1367</v>
      </c>
      <c r="C633" t="s">
        <v>154</v>
      </c>
      <c r="D633" t="s">
        <v>21</v>
      </c>
      <c r="E633">
        <v>59101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43555</v>
      </c>
      <c r="L633" t="s">
        <v>26</v>
      </c>
      <c r="N633" t="s">
        <v>24</v>
      </c>
    </row>
    <row r="634" spans="1:14" x14ac:dyDescent="0.25">
      <c r="A634" t="s">
        <v>182</v>
      </c>
      <c r="B634" t="s">
        <v>1368</v>
      </c>
      <c r="C634" t="s">
        <v>154</v>
      </c>
      <c r="D634" t="s">
        <v>21</v>
      </c>
      <c r="E634">
        <v>59106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43555</v>
      </c>
      <c r="L634" t="s">
        <v>26</v>
      </c>
      <c r="N634" t="s">
        <v>24</v>
      </c>
    </row>
    <row r="635" spans="1:14" x14ac:dyDescent="0.25">
      <c r="A635" t="s">
        <v>182</v>
      </c>
      <c r="B635" t="s">
        <v>1369</v>
      </c>
      <c r="C635" t="s">
        <v>154</v>
      </c>
      <c r="D635" t="s">
        <v>21</v>
      </c>
      <c r="E635">
        <v>59101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43555</v>
      </c>
      <c r="L635" t="s">
        <v>26</v>
      </c>
      <c r="N635" t="s">
        <v>24</v>
      </c>
    </row>
    <row r="636" spans="1:14" x14ac:dyDescent="0.25">
      <c r="A636" t="s">
        <v>182</v>
      </c>
      <c r="B636" t="s">
        <v>1370</v>
      </c>
      <c r="C636" t="s">
        <v>154</v>
      </c>
      <c r="D636" t="s">
        <v>21</v>
      </c>
      <c r="E636">
        <v>59101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43555</v>
      </c>
      <c r="L636" t="s">
        <v>26</v>
      </c>
      <c r="N636" t="s">
        <v>24</v>
      </c>
    </row>
    <row r="637" spans="1:14" x14ac:dyDescent="0.25">
      <c r="A637" t="s">
        <v>182</v>
      </c>
      <c r="B637" t="s">
        <v>1371</v>
      </c>
      <c r="C637" t="s">
        <v>154</v>
      </c>
      <c r="D637" t="s">
        <v>21</v>
      </c>
      <c r="E637">
        <v>59101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43555</v>
      </c>
      <c r="L637" t="s">
        <v>26</v>
      </c>
      <c r="N637" t="s">
        <v>24</v>
      </c>
    </row>
    <row r="638" spans="1:14" x14ac:dyDescent="0.25">
      <c r="A638" t="s">
        <v>1372</v>
      </c>
      <c r="B638" t="s">
        <v>1373</v>
      </c>
      <c r="C638" t="s">
        <v>154</v>
      </c>
      <c r="D638" t="s">
        <v>21</v>
      </c>
      <c r="E638">
        <v>59102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43555</v>
      </c>
      <c r="L638" t="s">
        <v>26</v>
      </c>
      <c r="N638" t="s">
        <v>24</v>
      </c>
    </row>
    <row r="639" spans="1:14" x14ac:dyDescent="0.25">
      <c r="A639" t="s">
        <v>1372</v>
      </c>
      <c r="B639" t="s">
        <v>1374</v>
      </c>
      <c r="C639" t="s">
        <v>154</v>
      </c>
      <c r="D639" t="s">
        <v>21</v>
      </c>
      <c r="E639">
        <v>59102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43555</v>
      </c>
      <c r="L639" t="s">
        <v>26</v>
      </c>
      <c r="N639" t="s">
        <v>24</v>
      </c>
    </row>
    <row r="640" spans="1:14" x14ac:dyDescent="0.25">
      <c r="A640" t="s">
        <v>47</v>
      </c>
      <c r="B640" t="s">
        <v>1375</v>
      </c>
      <c r="C640" t="s">
        <v>154</v>
      </c>
      <c r="D640" t="s">
        <v>21</v>
      </c>
      <c r="E640">
        <v>59105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43555</v>
      </c>
      <c r="L640" t="s">
        <v>26</v>
      </c>
      <c r="N640" t="s">
        <v>24</v>
      </c>
    </row>
    <row r="641" spans="1:14" x14ac:dyDescent="0.25">
      <c r="A641" t="s">
        <v>47</v>
      </c>
      <c r="B641" t="s">
        <v>1376</v>
      </c>
      <c r="C641" t="s">
        <v>154</v>
      </c>
      <c r="D641" t="s">
        <v>21</v>
      </c>
      <c r="E641">
        <v>59102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43555</v>
      </c>
      <c r="L641" t="s">
        <v>26</v>
      </c>
      <c r="N641" t="s">
        <v>24</v>
      </c>
    </row>
    <row r="642" spans="1:14" x14ac:dyDescent="0.25">
      <c r="A642" t="s">
        <v>1377</v>
      </c>
      <c r="B642" t="s">
        <v>1378</v>
      </c>
      <c r="C642" t="s">
        <v>154</v>
      </c>
      <c r="D642" t="s">
        <v>21</v>
      </c>
      <c r="E642">
        <v>59101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43555</v>
      </c>
      <c r="L642" t="s">
        <v>26</v>
      </c>
      <c r="N642" t="s">
        <v>24</v>
      </c>
    </row>
    <row r="643" spans="1:14" x14ac:dyDescent="0.25">
      <c r="A643" t="s">
        <v>263</v>
      </c>
      <c r="B643" t="s">
        <v>1379</v>
      </c>
      <c r="C643" t="s">
        <v>154</v>
      </c>
      <c r="D643" t="s">
        <v>21</v>
      </c>
      <c r="E643">
        <v>59102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43555</v>
      </c>
      <c r="L643" t="s">
        <v>26</v>
      </c>
      <c r="N643" t="s">
        <v>24</v>
      </c>
    </row>
    <row r="644" spans="1:14" x14ac:dyDescent="0.25">
      <c r="A644" t="s">
        <v>1380</v>
      </c>
      <c r="B644" t="s">
        <v>1381</v>
      </c>
      <c r="C644" t="s">
        <v>960</v>
      </c>
      <c r="D644" t="s">
        <v>21</v>
      </c>
      <c r="E644">
        <v>59523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43549</v>
      </c>
      <c r="L644" t="s">
        <v>26</v>
      </c>
      <c r="N644" t="s">
        <v>24</v>
      </c>
    </row>
    <row r="645" spans="1:14" x14ac:dyDescent="0.25">
      <c r="A645" t="s">
        <v>1382</v>
      </c>
      <c r="B645" t="s">
        <v>1383</v>
      </c>
      <c r="C645" t="s">
        <v>154</v>
      </c>
      <c r="D645" t="s">
        <v>21</v>
      </c>
      <c r="E645">
        <v>59101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43549</v>
      </c>
      <c r="L645" t="s">
        <v>26</v>
      </c>
      <c r="N645" t="s">
        <v>24</v>
      </c>
    </row>
    <row r="646" spans="1:14" x14ac:dyDescent="0.25">
      <c r="A646" t="s">
        <v>62</v>
      </c>
      <c r="B646" t="s">
        <v>63</v>
      </c>
      <c r="C646" t="s">
        <v>64</v>
      </c>
      <c r="D646" t="s">
        <v>21</v>
      </c>
      <c r="E646">
        <v>59405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43549</v>
      </c>
      <c r="L646" t="s">
        <v>26</v>
      </c>
      <c r="N646" t="s">
        <v>24</v>
      </c>
    </row>
    <row r="647" spans="1:14" x14ac:dyDescent="0.25">
      <c r="A647" t="s">
        <v>67</v>
      </c>
      <c r="B647" t="s">
        <v>68</v>
      </c>
      <c r="C647" t="s">
        <v>64</v>
      </c>
      <c r="D647" t="s">
        <v>21</v>
      </c>
      <c r="E647">
        <v>59405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43549</v>
      </c>
      <c r="L647" t="s">
        <v>26</v>
      </c>
      <c r="N647" t="s">
        <v>24</v>
      </c>
    </row>
    <row r="648" spans="1:14" x14ac:dyDescent="0.25">
      <c r="A648" t="s">
        <v>1384</v>
      </c>
      <c r="B648" t="s">
        <v>1385</v>
      </c>
      <c r="C648" t="s">
        <v>573</v>
      </c>
      <c r="D648" t="s">
        <v>21</v>
      </c>
      <c r="E648">
        <v>59221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43548</v>
      </c>
      <c r="L648" t="s">
        <v>26</v>
      </c>
      <c r="N648" t="s">
        <v>24</v>
      </c>
    </row>
    <row r="649" spans="1:14" x14ac:dyDescent="0.25">
      <c r="A649" t="s">
        <v>1386</v>
      </c>
      <c r="B649" t="s">
        <v>1387</v>
      </c>
      <c r="C649" t="s">
        <v>1388</v>
      </c>
      <c r="D649" t="s">
        <v>21</v>
      </c>
      <c r="E649">
        <v>59270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43548</v>
      </c>
      <c r="L649" t="s">
        <v>26</v>
      </c>
      <c r="N649" t="s">
        <v>24</v>
      </c>
    </row>
    <row r="650" spans="1:14" x14ac:dyDescent="0.25">
      <c r="A650" t="s">
        <v>1389</v>
      </c>
      <c r="B650" t="s">
        <v>1390</v>
      </c>
      <c r="C650" t="s">
        <v>1391</v>
      </c>
      <c r="D650" t="s">
        <v>21</v>
      </c>
      <c r="E650">
        <v>59524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43548</v>
      </c>
      <c r="L650" t="s">
        <v>26</v>
      </c>
      <c r="N650" t="s">
        <v>24</v>
      </c>
    </row>
    <row r="651" spans="1:14" x14ac:dyDescent="0.25">
      <c r="A651" t="s">
        <v>1392</v>
      </c>
      <c r="B651" t="s">
        <v>1393</v>
      </c>
      <c r="C651" t="s">
        <v>573</v>
      </c>
      <c r="D651" t="s">
        <v>21</v>
      </c>
      <c r="E651">
        <v>59221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43548</v>
      </c>
      <c r="L651" t="s">
        <v>26</v>
      </c>
      <c r="N651" t="s">
        <v>24</v>
      </c>
    </row>
    <row r="652" spans="1:14" x14ac:dyDescent="0.25">
      <c r="A652" t="s">
        <v>878</v>
      </c>
      <c r="B652" t="s">
        <v>1394</v>
      </c>
      <c r="C652" t="s">
        <v>1395</v>
      </c>
      <c r="D652" t="s">
        <v>21</v>
      </c>
      <c r="E652">
        <v>59538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43548</v>
      </c>
      <c r="L652" t="s">
        <v>26</v>
      </c>
      <c r="N652" t="s">
        <v>24</v>
      </c>
    </row>
    <row r="653" spans="1:14" x14ac:dyDescent="0.25">
      <c r="A653" t="s">
        <v>878</v>
      </c>
      <c r="B653" t="s">
        <v>1396</v>
      </c>
      <c r="C653" t="s">
        <v>464</v>
      </c>
      <c r="D653" t="s">
        <v>21</v>
      </c>
      <c r="E653">
        <v>59526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43548</v>
      </c>
      <c r="L653" t="s">
        <v>26</v>
      </c>
      <c r="N653" t="s">
        <v>24</v>
      </c>
    </row>
    <row r="654" spans="1:14" x14ac:dyDescent="0.25">
      <c r="A654" t="s">
        <v>1397</v>
      </c>
      <c r="B654" t="s">
        <v>1398</v>
      </c>
      <c r="C654" t="s">
        <v>464</v>
      </c>
      <c r="D654" t="s">
        <v>21</v>
      </c>
      <c r="E654">
        <v>59526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43548</v>
      </c>
      <c r="L654" t="s">
        <v>26</v>
      </c>
      <c r="N654" t="s">
        <v>24</v>
      </c>
    </row>
    <row r="655" spans="1:14" x14ac:dyDescent="0.25">
      <c r="A655" t="s">
        <v>1399</v>
      </c>
      <c r="B655" t="s">
        <v>1400</v>
      </c>
      <c r="C655" t="s">
        <v>573</v>
      </c>
      <c r="D655" t="s">
        <v>21</v>
      </c>
      <c r="E655">
        <v>59221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43548</v>
      </c>
      <c r="L655" t="s">
        <v>26</v>
      </c>
      <c r="N655" t="s">
        <v>24</v>
      </c>
    </row>
    <row r="656" spans="1:14" x14ac:dyDescent="0.25">
      <c r="A656" t="s">
        <v>1401</v>
      </c>
      <c r="B656" t="s">
        <v>1402</v>
      </c>
      <c r="C656" t="s">
        <v>1388</v>
      </c>
      <c r="D656" t="s">
        <v>21</v>
      </c>
      <c r="E656">
        <v>59270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43548</v>
      </c>
      <c r="L656" t="s">
        <v>26</v>
      </c>
      <c r="N656" t="s">
        <v>24</v>
      </c>
    </row>
    <row r="657" spans="1:14" x14ac:dyDescent="0.25">
      <c r="A657" t="s">
        <v>1403</v>
      </c>
      <c r="B657" t="s">
        <v>1404</v>
      </c>
      <c r="C657" t="s">
        <v>1395</v>
      </c>
      <c r="D657" t="s">
        <v>21</v>
      </c>
      <c r="E657">
        <v>59538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43548</v>
      </c>
      <c r="L657" t="s">
        <v>26</v>
      </c>
      <c r="N657" t="s">
        <v>24</v>
      </c>
    </row>
    <row r="658" spans="1:14" x14ac:dyDescent="0.25">
      <c r="A658" t="s">
        <v>729</v>
      </c>
      <c r="B658" t="s">
        <v>1405</v>
      </c>
      <c r="C658" t="s">
        <v>1388</v>
      </c>
      <c r="D658" t="s">
        <v>21</v>
      </c>
      <c r="E658">
        <v>59270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43548</v>
      </c>
      <c r="L658" t="s">
        <v>26</v>
      </c>
      <c r="N658" t="s">
        <v>24</v>
      </c>
    </row>
    <row r="659" spans="1:14" x14ac:dyDescent="0.25">
      <c r="A659" t="s">
        <v>1406</v>
      </c>
      <c r="B659" t="s">
        <v>1407</v>
      </c>
      <c r="C659" t="s">
        <v>1395</v>
      </c>
      <c r="D659" t="s">
        <v>21</v>
      </c>
      <c r="E659">
        <v>59538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43548</v>
      </c>
      <c r="L659" t="s">
        <v>26</v>
      </c>
      <c r="N659" t="s">
        <v>24</v>
      </c>
    </row>
    <row r="660" spans="1:14" x14ac:dyDescent="0.25">
      <c r="A660" t="s">
        <v>1408</v>
      </c>
      <c r="B660" t="s">
        <v>1409</v>
      </c>
      <c r="C660" t="s">
        <v>1395</v>
      </c>
      <c r="D660" t="s">
        <v>21</v>
      </c>
      <c r="E660">
        <v>59538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43548</v>
      </c>
      <c r="L660" t="s">
        <v>26</v>
      </c>
      <c r="N660" t="s">
        <v>24</v>
      </c>
    </row>
    <row r="661" spans="1:14" x14ac:dyDescent="0.25">
      <c r="A661" t="s">
        <v>1410</v>
      </c>
      <c r="B661" t="s">
        <v>1411</v>
      </c>
      <c r="C661" t="s">
        <v>1395</v>
      </c>
      <c r="D661" t="s">
        <v>21</v>
      </c>
      <c r="E661">
        <v>59538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43548</v>
      </c>
      <c r="L661" t="s">
        <v>26</v>
      </c>
      <c r="N661" t="s">
        <v>24</v>
      </c>
    </row>
    <row r="662" spans="1:14" x14ac:dyDescent="0.25">
      <c r="A662" t="s">
        <v>1412</v>
      </c>
      <c r="B662" t="s">
        <v>1413</v>
      </c>
      <c r="C662" t="s">
        <v>960</v>
      </c>
      <c r="D662" t="s">
        <v>21</v>
      </c>
      <c r="E662">
        <v>59523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43548</v>
      </c>
      <c r="L662" t="s">
        <v>26</v>
      </c>
      <c r="N662" t="s">
        <v>24</v>
      </c>
    </row>
    <row r="663" spans="1:14" x14ac:dyDescent="0.25">
      <c r="A663" t="s">
        <v>1414</v>
      </c>
      <c r="B663" t="s">
        <v>1415</v>
      </c>
      <c r="C663" t="s">
        <v>1388</v>
      </c>
      <c r="D663" t="s">
        <v>21</v>
      </c>
      <c r="E663">
        <v>59270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43548</v>
      </c>
      <c r="L663" t="s">
        <v>26</v>
      </c>
      <c r="N663" t="s">
        <v>24</v>
      </c>
    </row>
    <row r="664" spans="1:14" x14ac:dyDescent="0.25">
      <c r="A664" t="s">
        <v>1334</v>
      </c>
      <c r="B664" t="s">
        <v>1416</v>
      </c>
      <c r="C664" t="s">
        <v>573</v>
      </c>
      <c r="D664" t="s">
        <v>21</v>
      </c>
      <c r="E664">
        <v>59221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43548</v>
      </c>
      <c r="L664" t="s">
        <v>26</v>
      </c>
      <c r="N664" t="s">
        <v>24</v>
      </c>
    </row>
    <row r="665" spans="1:14" x14ac:dyDescent="0.25">
      <c r="A665" t="s">
        <v>1417</v>
      </c>
      <c r="B665" t="s">
        <v>1418</v>
      </c>
      <c r="C665" t="s">
        <v>1388</v>
      </c>
      <c r="D665" t="s">
        <v>21</v>
      </c>
      <c r="E665">
        <v>59270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43548</v>
      </c>
      <c r="L665" t="s">
        <v>26</v>
      </c>
      <c r="N665" t="s">
        <v>24</v>
      </c>
    </row>
    <row r="666" spans="1:14" x14ac:dyDescent="0.25">
      <c r="A666" t="s">
        <v>1419</v>
      </c>
      <c r="B666" t="s">
        <v>1420</v>
      </c>
      <c r="C666" t="s">
        <v>573</v>
      </c>
      <c r="D666" t="s">
        <v>21</v>
      </c>
      <c r="E666">
        <v>59221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43548</v>
      </c>
      <c r="L666" t="s">
        <v>26</v>
      </c>
      <c r="N666" t="s">
        <v>24</v>
      </c>
    </row>
    <row r="667" spans="1:14" x14ac:dyDescent="0.25">
      <c r="A667" t="s">
        <v>271</v>
      </c>
      <c r="B667" t="s">
        <v>1421</v>
      </c>
      <c r="C667" t="s">
        <v>78</v>
      </c>
      <c r="D667" t="s">
        <v>21</v>
      </c>
      <c r="E667">
        <v>59602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43547</v>
      </c>
      <c r="L667" t="s">
        <v>26</v>
      </c>
      <c r="N667" t="s">
        <v>24</v>
      </c>
    </row>
    <row r="668" spans="1:14" x14ac:dyDescent="0.25">
      <c r="A668" t="s">
        <v>878</v>
      </c>
      <c r="B668" t="s">
        <v>1422</v>
      </c>
      <c r="C668" t="s">
        <v>78</v>
      </c>
      <c r="D668" t="s">
        <v>21</v>
      </c>
      <c r="E668">
        <v>59602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43547</v>
      </c>
      <c r="L668" t="s">
        <v>26</v>
      </c>
      <c r="N668" t="s">
        <v>24</v>
      </c>
    </row>
    <row r="669" spans="1:14" x14ac:dyDescent="0.25">
      <c r="A669" t="s">
        <v>1423</v>
      </c>
      <c r="B669" t="s">
        <v>1424</v>
      </c>
      <c r="C669" t="s">
        <v>78</v>
      </c>
      <c r="D669" t="s">
        <v>21</v>
      </c>
      <c r="E669">
        <v>59601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43547</v>
      </c>
      <c r="L669" t="s">
        <v>26</v>
      </c>
      <c r="N669" t="s">
        <v>24</v>
      </c>
    </row>
    <row r="670" spans="1:14" x14ac:dyDescent="0.25">
      <c r="A670" t="s">
        <v>76</v>
      </c>
      <c r="B670" t="s">
        <v>1425</v>
      </c>
      <c r="C670" t="s">
        <v>78</v>
      </c>
      <c r="D670" t="s">
        <v>21</v>
      </c>
      <c r="E670">
        <v>59602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43547</v>
      </c>
      <c r="L670" t="s">
        <v>26</v>
      </c>
      <c r="N670" t="s">
        <v>24</v>
      </c>
    </row>
    <row r="671" spans="1:14" x14ac:dyDescent="0.25">
      <c r="A671" t="s">
        <v>1426</v>
      </c>
      <c r="B671" t="s">
        <v>1427</v>
      </c>
      <c r="C671" t="s">
        <v>64</v>
      </c>
      <c r="D671" t="s">
        <v>21</v>
      </c>
      <c r="E671">
        <v>59401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43547</v>
      </c>
      <c r="L671" t="s">
        <v>26</v>
      </c>
      <c r="N671" t="s">
        <v>24</v>
      </c>
    </row>
    <row r="672" spans="1:14" x14ac:dyDescent="0.25">
      <c r="A672" t="s">
        <v>1428</v>
      </c>
      <c r="B672" t="s">
        <v>1429</v>
      </c>
      <c r="C672" t="s">
        <v>78</v>
      </c>
      <c r="D672" t="s">
        <v>21</v>
      </c>
      <c r="E672">
        <v>59602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43547</v>
      </c>
      <c r="L672" t="s">
        <v>26</v>
      </c>
      <c r="N672" t="s">
        <v>24</v>
      </c>
    </row>
    <row r="673" spans="1:14" x14ac:dyDescent="0.25">
      <c r="A673" t="s">
        <v>1430</v>
      </c>
      <c r="B673" t="s">
        <v>1431</v>
      </c>
      <c r="C673" t="s">
        <v>78</v>
      </c>
      <c r="D673" t="s">
        <v>21</v>
      </c>
      <c r="E673">
        <v>59601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43547</v>
      </c>
      <c r="L673" t="s">
        <v>26</v>
      </c>
      <c r="N673" t="s">
        <v>24</v>
      </c>
    </row>
    <row r="674" spans="1:14" x14ac:dyDescent="0.25">
      <c r="A674" t="s">
        <v>1432</v>
      </c>
      <c r="B674" t="s">
        <v>1433</v>
      </c>
      <c r="C674" t="s">
        <v>78</v>
      </c>
      <c r="D674" t="s">
        <v>21</v>
      </c>
      <c r="E674">
        <v>59602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43547</v>
      </c>
      <c r="L674" t="s">
        <v>26</v>
      </c>
      <c r="N674" t="s">
        <v>24</v>
      </c>
    </row>
    <row r="675" spans="1:14" x14ac:dyDescent="0.25">
      <c r="A675" t="s">
        <v>1434</v>
      </c>
      <c r="B675" t="s">
        <v>1435</v>
      </c>
      <c r="C675" t="s">
        <v>78</v>
      </c>
      <c r="D675" t="s">
        <v>21</v>
      </c>
      <c r="E675">
        <v>59601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43547</v>
      </c>
      <c r="L675" t="s">
        <v>26</v>
      </c>
      <c r="N675" t="s">
        <v>24</v>
      </c>
    </row>
    <row r="676" spans="1:14" x14ac:dyDescent="0.25">
      <c r="A676" t="s">
        <v>1436</v>
      </c>
      <c r="B676" t="s">
        <v>1437</v>
      </c>
      <c r="C676" t="s">
        <v>78</v>
      </c>
      <c r="D676" t="s">
        <v>21</v>
      </c>
      <c r="E676">
        <v>59602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43547</v>
      </c>
      <c r="L676" t="s">
        <v>26</v>
      </c>
      <c r="N676" t="s">
        <v>24</v>
      </c>
    </row>
    <row r="677" spans="1:14" x14ac:dyDescent="0.25">
      <c r="A677" t="s">
        <v>182</v>
      </c>
      <c r="B677" t="s">
        <v>1438</v>
      </c>
      <c r="C677" t="s">
        <v>64</v>
      </c>
      <c r="D677" t="s">
        <v>21</v>
      </c>
      <c r="E677">
        <v>59403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43547</v>
      </c>
      <c r="L677" t="s">
        <v>26</v>
      </c>
      <c r="N677" t="s">
        <v>24</v>
      </c>
    </row>
    <row r="678" spans="1:14" x14ac:dyDescent="0.25">
      <c r="A678" t="s">
        <v>182</v>
      </c>
      <c r="B678" t="s">
        <v>1439</v>
      </c>
      <c r="C678" t="s">
        <v>78</v>
      </c>
      <c r="D678" t="s">
        <v>21</v>
      </c>
      <c r="E678">
        <v>59601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43547</v>
      </c>
      <c r="L678" t="s">
        <v>26</v>
      </c>
      <c r="N678" t="s">
        <v>24</v>
      </c>
    </row>
    <row r="679" spans="1:14" x14ac:dyDescent="0.25">
      <c r="A679" t="s">
        <v>47</v>
      </c>
      <c r="B679" t="s">
        <v>1440</v>
      </c>
      <c r="C679" t="s">
        <v>78</v>
      </c>
      <c r="D679" t="s">
        <v>21</v>
      </c>
      <c r="E679">
        <v>59601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43547</v>
      </c>
      <c r="L679" t="s">
        <v>26</v>
      </c>
      <c r="N679" t="s">
        <v>24</v>
      </c>
    </row>
    <row r="680" spans="1:14" x14ac:dyDescent="0.25">
      <c r="A680" t="s">
        <v>47</v>
      </c>
      <c r="B680" t="s">
        <v>1441</v>
      </c>
      <c r="C680" t="s">
        <v>78</v>
      </c>
      <c r="D680" t="s">
        <v>21</v>
      </c>
      <c r="E680">
        <v>59601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43547</v>
      </c>
      <c r="L680" t="s">
        <v>26</v>
      </c>
      <c r="N680" t="s">
        <v>24</v>
      </c>
    </row>
    <row r="681" spans="1:14" x14ac:dyDescent="0.25">
      <c r="A681" t="s">
        <v>47</v>
      </c>
      <c r="B681" t="s">
        <v>1442</v>
      </c>
      <c r="C681" t="s">
        <v>78</v>
      </c>
      <c r="D681" t="s">
        <v>21</v>
      </c>
      <c r="E681">
        <v>59601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43547</v>
      </c>
      <c r="L681" t="s">
        <v>26</v>
      </c>
      <c r="N681" t="s">
        <v>24</v>
      </c>
    </row>
    <row r="682" spans="1:14" x14ac:dyDescent="0.25">
      <c r="A682" t="s">
        <v>95</v>
      </c>
      <c r="B682" t="s">
        <v>1443</v>
      </c>
      <c r="C682" t="s">
        <v>78</v>
      </c>
      <c r="D682" t="s">
        <v>21</v>
      </c>
      <c r="E682">
        <v>59601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43547</v>
      </c>
      <c r="L682" t="s">
        <v>26</v>
      </c>
      <c r="N682" t="s">
        <v>24</v>
      </c>
    </row>
    <row r="683" spans="1:14" x14ac:dyDescent="0.25">
      <c r="A683" t="s">
        <v>53</v>
      </c>
      <c r="B683" t="s">
        <v>1444</v>
      </c>
      <c r="C683" t="s">
        <v>78</v>
      </c>
      <c r="D683" t="s">
        <v>21</v>
      </c>
      <c r="E683">
        <v>59601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43547</v>
      </c>
      <c r="L683" t="s">
        <v>26</v>
      </c>
      <c r="N683" t="s">
        <v>24</v>
      </c>
    </row>
    <row r="684" spans="1:14" x14ac:dyDescent="0.25">
      <c r="A684" t="s">
        <v>1446</v>
      </c>
      <c r="B684" t="s">
        <v>1447</v>
      </c>
      <c r="C684" t="s">
        <v>1240</v>
      </c>
      <c r="D684" t="s">
        <v>21</v>
      </c>
      <c r="E684">
        <v>59487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43542</v>
      </c>
      <c r="L684" t="s">
        <v>26</v>
      </c>
      <c r="N684" t="s">
        <v>24</v>
      </c>
    </row>
    <row r="685" spans="1:14" x14ac:dyDescent="0.25">
      <c r="A685" t="s">
        <v>1448</v>
      </c>
      <c r="B685" t="s">
        <v>1449</v>
      </c>
      <c r="C685" t="s">
        <v>1240</v>
      </c>
      <c r="D685" t="s">
        <v>21</v>
      </c>
      <c r="E685">
        <v>59487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43542</v>
      </c>
      <c r="L685" t="s">
        <v>26</v>
      </c>
      <c r="N685" t="s">
        <v>24</v>
      </c>
    </row>
    <row r="686" spans="1:14" x14ac:dyDescent="0.25">
      <c r="A686" t="s">
        <v>1450</v>
      </c>
      <c r="B686" t="s">
        <v>1451</v>
      </c>
      <c r="C686" t="s">
        <v>1452</v>
      </c>
      <c r="D686" t="s">
        <v>21</v>
      </c>
      <c r="E686">
        <v>59412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43542</v>
      </c>
      <c r="L686" t="s">
        <v>26</v>
      </c>
      <c r="N686" t="s">
        <v>24</v>
      </c>
    </row>
    <row r="687" spans="1:14" x14ac:dyDescent="0.25">
      <c r="A687" t="s">
        <v>1453</v>
      </c>
      <c r="B687" t="s">
        <v>1454</v>
      </c>
      <c r="C687" t="s">
        <v>64</v>
      </c>
      <c r="D687" t="s">
        <v>21</v>
      </c>
      <c r="E687">
        <v>59404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43542</v>
      </c>
      <c r="L687" t="s">
        <v>26</v>
      </c>
      <c r="N687" t="s">
        <v>24</v>
      </c>
    </row>
    <row r="688" spans="1:14" x14ac:dyDescent="0.25">
      <c r="A688" t="s">
        <v>1455</v>
      </c>
      <c r="B688" t="s">
        <v>1456</v>
      </c>
      <c r="C688" t="s">
        <v>1452</v>
      </c>
      <c r="D688" t="s">
        <v>21</v>
      </c>
      <c r="E688">
        <v>59412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43542</v>
      </c>
      <c r="L688" t="s">
        <v>26</v>
      </c>
      <c r="N688" t="s">
        <v>24</v>
      </c>
    </row>
    <row r="689" spans="1:14" x14ac:dyDescent="0.25">
      <c r="A689" t="s">
        <v>1457</v>
      </c>
      <c r="B689" t="s">
        <v>1458</v>
      </c>
      <c r="C689" t="s">
        <v>1452</v>
      </c>
      <c r="D689" t="s">
        <v>21</v>
      </c>
      <c r="E689">
        <v>59412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43542</v>
      </c>
      <c r="L689" t="s">
        <v>26</v>
      </c>
      <c r="N689" t="s">
        <v>24</v>
      </c>
    </row>
    <row r="690" spans="1:14" x14ac:dyDescent="0.25">
      <c r="A690" t="s">
        <v>1459</v>
      </c>
      <c r="B690" t="s">
        <v>1460</v>
      </c>
      <c r="C690" t="s">
        <v>64</v>
      </c>
      <c r="D690" t="s">
        <v>21</v>
      </c>
      <c r="E690">
        <v>59405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43542</v>
      </c>
      <c r="L690" t="s">
        <v>26</v>
      </c>
      <c r="N690" t="s">
        <v>24</v>
      </c>
    </row>
    <row r="691" spans="1:14" x14ac:dyDescent="0.25">
      <c r="A691" t="s">
        <v>1461</v>
      </c>
      <c r="B691" t="s">
        <v>1462</v>
      </c>
      <c r="C691" t="s">
        <v>64</v>
      </c>
      <c r="D691" t="s">
        <v>21</v>
      </c>
      <c r="E691">
        <v>59404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43542</v>
      </c>
      <c r="L691" t="s">
        <v>26</v>
      </c>
      <c r="N691" t="s">
        <v>24</v>
      </c>
    </row>
    <row r="692" spans="1:14" x14ac:dyDescent="0.25">
      <c r="A692" t="s">
        <v>1463</v>
      </c>
      <c r="B692" t="s">
        <v>1464</v>
      </c>
      <c r="C692" t="s">
        <v>1240</v>
      </c>
      <c r="D692" t="s">
        <v>21</v>
      </c>
      <c r="E692">
        <v>59487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43542</v>
      </c>
      <c r="L692" t="s">
        <v>26</v>
      </c>
      <c r="N692" t="s">
        <v>24</v>
      </c>
    </row>
    <row r="693" spans="1:14" x14ac:dyDescent="0.25">
      <c r="A693" t="s">
        <v>1465</v>
      </c>
      <c r="B693" t="s">
        <v>1466</v>
      </c>
      <c r="C693" t="s">
        <v>64</v>
      </c>
      <c r="D693" t="s">
        <v>21</v>
      </c>
      <c r="E693">
        <v>59405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43542</v>
      </c>
      <c r="L693" t="s">
        <v>26</v>
      </c>
      <c r="N693" t="s">
        <v>24</v>
      </c>
    </row>
    <row r="694" spans="1:14" x14ac:dyDescent="0.25">
      <c r="A694" t="s">
        <v>1467</v>
      </c>
      <c r="B694" t="s">
        <v>1468</v>
      </c>
      <c r="C694" t="s">
        <v>131</v>
      </c>
      <c r="D694" t="s">
        <v>21</v>
      </c>
      <c r="E694">
        <v>59801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43535</v>
      </c>
      <c r="L694" t="s">
        <v>26</v>
      </c>
      <c r="N694" t="s">
        <v>24</v>
      </c>
    </row>
    <row r="695" spans="1:14" x14ac:dyDescent="0.25">
      <c r="A695" t="s">
        <v>1469</v>
      </c>
      <c r="B695" t="s">
        <v>1470</v>
      </c>
      <c r="C695" t="s">
        <v>131</v>
      </c>
      <c r="D695" t="s">
        <v>21</v>
      </c>
      <c r="E695">
        <v>59803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43535</v>
      </c>
      <c r="L695" t="s">
        <v>26</v>
      </c>
      <c r="N695" t="s">
        <v>24</v>
      </c>
    </row>
    <row r="696" spans="1:14" x14ac:dyDescent="0.25">
      <c r="A696" t="s">
        <v>1471</v>
      </c>
      <c r="B696" t="s">
        <v>1472</v>
      </c>
      <c r="C696" t="s">
        <v>131</v>
      </c>
      <c r="D696" t="s">
        <v>21</v>
      </c>
      <c r="E696">
        <v>59801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43535</v>
      </c>
      <c r="L696" t="s">
        <v>26</v>
      </c>
      <c r="N696" t="s">
        <v>24</v>
      </c>
    </row>
    <row r="697" spans="1:14" x14ac:dyDescent="0.25">
      <c r="A697" t="s">
        <v>1473</v>
      </c>
      <c r="B697" t="s">
        <v>1474</v>
      </c>
      <c r="C697" t="s">
        <v>131</v>
      </c>
      <c r="D697" t="s">
        <v>21</v>
      </c>
      <c r="E697">
        <v>59802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43535</v>
      </c>
      <c r="L697" t="s">
        <v>26</v>
      </c>
      <c r="N697" t="s">
        <v>24</v>
      </c>
    </row>
    <row r="698" spans="1:14" x14ac:dyDescent="0.25">
      <c r="A698" t="s">
        <v>1475</v>
      </c>
      <c r="B698" t="s">
        <v>1276</v>
      </c>
      <c r="C698" t="s">
        <v>1476</v>
      </c>
      <c r="D698" t="s">
        <v>21</v>
      </c>
      <c r="E698">
        <v>59741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43535</v>
      </c>
      <c r="L698" t="s">
        <v>26</v>
      </c>
      <c r="N698" t="s">
        <v>24</v>
      </c>
    </row>
    <row r="699" spans="1:14" x14ac:dyDescent="0.25">
      <c r="A699" t="s">
        <v>1477</v>
      </c>
      <c r="B699" t="s">
        <v>1478</v>
      </c>
      <c r="C699" t="s">
        <v>131</v>
      </c>
      <c r="D699" t="s">
        <v>21</v>
      </c>
      <c r="E699">
        <v>59802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43535</v>
      </c>
      <c r="L699" t="s">
        <v>26</v>
      </c>
      <c r="N699" t="s">
        <v>24</v>
      </c>
    </row>
    <row r="700" spans="1:14" x14ac:dyDescent="0.25">
      <c r="A700" t="s">
        <v>1479</v>
      </c>
      <c r="B700" t="s">
        <v>1480</v>
      </c>
      <c r="C700" t="s">
        <v>1481</v>
      </c>
      <c r="D700" t="s">
        <v>21</v>
      </c>
      <c r="E700">
        <v>59846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43535</v>
      </c>
      <c r="L700" t="s">
        <v>26</v>
      </c>
      <c r="N700" t="s">
        <v>24</v>
      </c>
    </row>
    <row r="701" spans="1:14" x14ac:dyDescent="0.25">
      <c r="A701" t="s">
        <v>1482</v>
      </c>
      <c r="B701" t="s">
        <v>1483</v>
      </c>
      <c r="C701" t="s">
        <v>1484</v>
      </c>
      <c r="D701" t="s">
        <v>21</v>
      </c>
      <c r="E701">
        <v>59752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43535</v>
      </c>
      <c r="L701" t="s">
        <v>26</v>
      </c>
      <c r="N701" t="s">
        <v>24</v>
      </c>
    </row>
    <row r="702" spans="1:14" x14ac:dyDescent="0.25">
      <c r="A702" t="s">
        <v>1485</v>
      </c>
      <c r="B702" t="s">
        <v>1486</v>
      </c>
      <c r="C702" t="s">
        <v>1487</v>
      </c>
      <c r="D702" t="s">
        <v>21</v>
      </c>
      <c r="E702">
        <v>59730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43535</v>
      </c>
      <c r="L702" t="s">
        <v>26</v>
      </c>
      <c r="N702" t="s">
        <v>24</v>
      </c>
    </row>
    <row r="703" spans="1:14" x14ac:dyDescent="0.25">
      <c r="A703" t="s">
        <v>1488</v>
      </c>
      <c r="B703" t="s">
        <v>1489</v>
      </c>
      <c r="C703" t="s">
        <v>1487</v>
      </c>
      <c r="D703" t="s">
        <v>21</v>
      </c>
      <c r="E703">
        <v>59730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43535</v>
      </c>
      <c r="L703" t="s">
        <v>26</v>
      </c>
      <c r="N703" t="s">
        <v>24</v>
      </c>
    </row>
    <row r="704" spans="1:14" x14ac:dyDescent="0.25">
      <c r="A704" t="s">
        <v>1490</v>
      </c>
      <c r="B704" t="s">
        <v>1491</v>
      </c>
      <c r="C704" t="s">
        <v>1487</v>
      </c>
      <c r="D704" t="s">
        <v>21</v>
      </c>
      <c r="E704">
        <v>59730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43535</v>
      </c>
      <c r="L704" t="s">
        <v>26</v>
      </c>
      <c r="N704" t="s">
        <v>24</v>
      </c>
    </row>
    <row r="705" spans="1:14" x14ac:dyDescent="0.25">
      <c r="A705" t="s">
        <v>1492</v>
      </c>
      <c r="B705" t="s">
        <v>1493</v>
      </c>
      <c r="C705" t="s">
        <v>131</v>
      </c>
      <c r="D705" t="s">
        <v>21</v>
      </c>
      <c r="E705">
        <v>59801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43535</v>
      </c>
      <c r="L705" t="s">
        <v>26</v>
      </c>
      <c r="N705" t="s">
        <v>24</v>
      </c>
    </row>
    <row r="706" spans="1:14" x14ac:dyDescent="0.25">
      <c r="A706" t="s">
        <v>76</v>
      </c>
      <c r="B706" t="s">
        <v>1494</v>
      </c>
      <c r="C706" t="s">
        <v>131</v>
      </c>
      <c r="D706" t="s">
        <v>21</v>
      </c>
      <c r="E706">
        <v>59802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43535</v>
      </c>
      <c r="L706" t="s">
        <v>26</v>
      </c>
      <c r="N706" t="s">
        <v>24</v>
      </c>
    </row>
    <row r="707" spans="1:14" x14ac:dyDescent="0.25">
      <c r="A707" t="s">
        <v>1495</v>
      </c>
      <c r="B707" t="s">
        <v>1496</v>
      </c>
      <c r="C707" t="s">
        <v>131</v>
      </c>
      <c r="D707" t="s">
        <v>21</v>
      </c>
      <c r="E707">
        <v>59801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43535</v>
      </c>
      <c r="L707" t="s">
        <v>26</v>
      </c>
      <c r="N707" t="s">
        <v>24</v>
      </c>
    </row>
    <row r="708" spans="1:14" x14ac:dyDescent="0.25">
      <c r="A708" t="s">
        <v>1497</v>
      </c>
      <c r="B708" t="s">
        <v>1498</v>
      </c>
      <c r="C708" t="s">
        <v>131</v>
      </c>
      <c r="D708" t="s">
        <v>21</v>
      </c>
      <c r="E708">
        <v>59801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43535</v>
      </c>
      <c r="L708" t="s">
        <v>26</v>
      </c>
      <c r="N708" t="s">
        <v>24</v>
      </c>
    </row>
    <row r="709" spans="1:14" x14ac:dyDescent="0.25">
      <c r="A709" t="s">
        <v>214</v>
      </c>
      <c r="B709" t="s">
        <v>1499</v>
      </c>
      <c r="C709" t="s">
        <v>1484</v>
      </c>
      <c r="D709" t="s">
        <v>21</v>
      </c>
      <c r="E709">
        <v>59752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43535</v>
      </c>
      <c r="L709" t="s">
        <v>26</v>
      </c>
      <c r="N709" t="s">
        <v>24</v>
      </c>
    </row>
    <row r="710" spans="1:14" x14ac:dyDescent="0.25">
      <c r="A710" t="s">
        <v>1500</v>
      </c>
      <c r="B710" t="s">
        <v>1501</v>
      </c>
      <c r="C710" t="s">
        <v>1476</v>
      </c>
      <c r="D710" t="s">
        <v>21</v>
      </c>
      <c r="E710">
        <v>59741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43535</v>
      </c>
      <c r="L710" t="s">
        <v>26</v>
      </c>
      <c r="N710" t="s">
        <v>24</v>
      </c>
    </row>
    <row r="711" spans="1:14" x14ac:dyDescent="0.25">
      <c r="A711" t="s">
        <v>1502</v>
      </c>
      <c r="B711" t="s">
        <v>1503</v>
      </c>
      <c r="C711" t="s">
        <v>131</v>
      </c>
      <c r="D711" t="s">
        <v>21</v>
      </c>
      <c r="E711">
        <v>59801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43535</v>
      </c>
      <c r="L711" t="s">
        <v>26</v>
      </c>
      <c r="N711" t="s">
        <v>24</v>
      </c>
    </row>
    <row r="712" spans="1:14" x14ac:dyDescent="0.25">
      <c r="A712" t="s">
        <v>665</v>
      </c>
      <c r="B712" t="s">
        <v>1504</v>
      </c>
      <c r="C712" t="s">
        <v>1505</v>
      </c>
      <c r="D712" t="s">
        <v>21</v>
      </c>
      <c r="E712">
        <v>59714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43535</v>
      </c>
      <c r="L712" t="s">
        <v>26</v>
      </c>
      <c r="N712" t="s">
        <v>24</v>
      </c>
    </row>
    <row r="713" spans="1:14" x14ac:dyDescent="0.25">
      <c r="A713" t="s">
        <v>1506</v>
      </c>
      <c r="B713" t="s">
        <v>1507</v>
      </c>
      <c r="C713" t="s">
        <v>1484</v>
      </c>
      <c r="D713" t="s">
        <v>21</v>
      </c>
      <c r="E713">
        <v>59752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43535</v>
      </c>
      <c r="L713" t="s">
        <v>26</v>
      </c>
      <c r="N713" t="s">
        <v>24</v>
      </c>
    </row>
    <row r="714" spans="1:14" x14ac:dyDescent="0.25">
      <c r="A714" t="s">
        <v>1508</v>
      </c>
      <c r="B714" t="s">
        <v>1509</v>
      </c>
      <c r="C714" t="s">
        <v>131</v>
      </c>
      <c r="D714" t="s">
        <v>21</v>
      </c>
      <c r="E714">
        <v>59801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43535</v>
      </c>
      <c r="L714" t="s">
        <v>26</v>
      </c>
      <c r="N714" t="s">
        <v>24</v>
      </c>
    </row>
    <row r="715" spans="1:14" x14ac:dyDescent="0.25">
      <c r="A715" t="s">
        <v>47</v>
      </c>
      <c r="B715" t="s">
        <v>1510</v>
      </c>
      <c r="C715" t="s">
        <v>1484</v>
      </c>
      <c r="D715" t="s">
        <v>21</v>
      </c>
      <c r="E715">
        <v>59752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43535</v>
      </c>
      <c r="L715" t="s">
        <v>26</v>
      </c>
      <c r="N715" t="s">
        <v>24</v>
      </c>
    </row>
    <row r="716" spans="1:14" x14ac:dyDescent="0.25">
      <c r="A716" t="s">
        <v>53</v>
      </c>
      <c r="B716" t="s">
        <v>1511</v>
      </c>
      <c r="C716" t="s">
        <v>1476</v>
      </c>
      <c r="D716" t="s">
        <v>21</v>
      </c>
      <c r="E716">
        <v>59741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43535</v>
      </c>
      <c r="L716" t="s">
        <v>26</v>
      </c>
      <c r="N716" t="s">
        <v>24</v>
      </c>
    </row>
    <row r="717" spans="1:14" x14ac:dyDescent="0.25">
      <c r="A717" t="s">
        <v>1512</v>
      </c>
      <c r="B717" t="s">
        <v>1513</v>
      </c>
      <c r="C717" t="s">
        <v>1484</v>
      </c>
      <c r="D717" t="s">
        <v>21</v>
      </c>
      <c r="E717">
        <v>59752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43535</v>
      </c>
      <c r="L717" t="s">
        <v>26</v>
      </c>
      <c r="N717" t="s">
        <v>24</v>
      </c>
    </row>
    <row r="718" spans="1:14" x14ac:dyDescent="0.25">
      <c r="A718" t="s">
        <v>1516</v>
      </c>
      <c r="B718" t="s">
        <v>1517</v>
      </c>
      <c r="C718" t="s">
        <v>154</v>
      </c>
      <c r="D718" t="s">
        <v>21</v>
      </c>
      <c r="E718">
        <v>59102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43526</v>
      </c>
      <c r="L718" t="s">
        <v>26</v>
      </c>
      <c r="N718" t="s">
        <v>24</v>
      </c>
    </row>
    <row r="719" spans="1:14" x14ac:dyDescent="0.25">
      <c r="A719" t="s">
        <v>1518</v>
      </c>
      <c r="B719" t="s">
        <v>1519</v>
      </c>
      <c r="C719" t="s">
        <v>154</v>
      </c>
      <c r="D719" t="s">
        <v>21</v>
      </c>
      <c r="E719">
        <v>59102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43526</v>
      </c>
      <c r="L719" t="s">
        <v>26</v>
      </c>
      <c r="N719" t="s">
        <v>24</v>
      </c>
    </row>
    <row r="720" spans="1:14" x14ac:dyDescent="0.25">
      <c r="A720" t="s">
        <v>1520</v>
      </c>
      <c r="B720" t="s">
        <v>1521</v>
      </c>
      <c r="C720" t="s">
        <v>154</v>
      </c>
      <c r="D720" t="s">
        <v>21</v>
      </c>
      <c r="E720">
        <v>59101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43526</v>
      </c>
      <c r="L720" t="s">
        <v>26</v>
      </c>
      <c r="N720" t="s">
        <v>24</v>
      </c>
    </row>
    <row r="721" spans="1:14" x14ac:dyDescent="0.25">
      <c r="A721" t="s">
        <v>1522</v>
      </c>
      <c r="B721" t="s">
        <v>1523</v>
      </c>
      <c r="C721" t="s">
        <v>154</v>
      </c>
      <c r="D721" t="s">
        <v>21</v>
      </c>
      <c r="E721">
        <v>59102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43526</v>
      </c>
      <c r="L721" t="s">
        <v>26</v>
      </c>
      <c r="N721" t="s">
        <v>24</v>
      </c>
    </row>
    <row r="722" spans="1:14" x14ac:dyDescent="0.25">
      <c r="A722" t="s">
        <v>1524</v>
      </c>
      <c r="B722" t="s">
        <v>1525</v>
      </c>
      <c r="C722" t="s">
        <v>154</v>
      </c>
      <c r="D722" t="s">
        <v>21</v>
      </c>
      <c r="E722">
        <v>59101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43526</v>
      </c>
      <c r="L722" t="s">
        <v>26</v>
      </c>
      <c r="N722" t="s">
        <v>24</v>
      </c>
    </row>
    <row r="723" spans="1:14" x14ac:dyDescent="0.25">
      <c r="A723" t="s">
        <v>1526</v>
      </c>
      <c r="B723" t="s">
        <v>1527</v>
      </c>
      <c r="C723" t="s">
        <v>154</v>
      </c>
      <c r="D723" t="s">
        <v>21</v>
      </c>
      <c r="E723">
        <v>59101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43526</v>
      </c>
      <c r="L723" t="s">
        <v>26</v>
      </c>
      <c r="N723" t="s">
        <v>24</v>
      </c>
    </row>
    <row r="724" spans="1:14" x14ac:dyDescent="0.25">
      <c r="A724" t="s">
        <v>214</v>
      </c>
      <c r="B724" t="s">
        <v>1528</v>
      </c>
      <c r="C724" t="s">
        <v>154</v>
      </c>
      <c r="D724" t="s">
        <v>21</v>
      </c>
      <c r="E724">
        <v>59101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43526</v>
      </c>
      <c r="L724" t="s">
        <v>26</v>
      </c>
      <c r="N724" t="s">
        <v>24</v>
      </c>
    </row>
    <row r="725" spans="1:14" x14ac:dyDescent="0.25">
      <c r="A725" t="s">
        <v>1529</v>
      </c>
      <c r="B725" t="s">
        <v>1530</v>
      </c>
      <c r="C725" t="s">
        <v>154</v>
      </c>
      <c r="D725" t="s">
        <v>21</v>
      </c>
      <c r="E725">
        <v>59101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43526</v>
      </c>
      <c r="L725" t="s">
        <v>26</v>
      </c>
      <c r="N725" t="s">
        <v>24</v>
      </c>
    </row>
    <row r="726" spans="1:14" x14ac:dyDescent="0.25">
      <c r="A726" t="s">
        <v>1531</v>
      </c>
      <c r="B726" t="s">
        <v>1532</v>
      </c>
      <c r="C726" t="s">
        <v>154</v>
      </c>
      <c r="D726" t="s">
        <v>21</v>
      </c>
      <c r="E726">
        <v>59102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43526</v>
      </c>
      <c r="L726" t="s">
        <v>26</v>
      </c>
      <c r="N726" t="s">
        <v>24</v>
      </c>
    </row>
    <row r="727" spans="1:14" x14ac:dyDescent="0.25">
      <c r="A727" t="s">
        <v>1533</v>
      </c>
      <c r="B727" t="s">
        <v>1534</v>
      </c>
      <c r="C727" t="s">
        <v>154</v>
      </c>
      <c r="D727" t="s">
        <v>21</v>
      </c>
      <c r="E727">
        <v>59101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43526</v>
      </c>
      <c r="L727" t="s">
        <v>26</v>
      </c>
      <c r="N727" t="s">
        <v>24</v>
      </c>
    </row>
    <row r="728" spans="1:14" x14ac:dyDescent="0.25">
      <c r="A728" t="s">
        <v>1535</v>
      </c>
      <c r="B728" t="s">
        <v>1536</v>
      </c>
      <c r="C728" t="s">
        <v>154</v>
      </c>
      <c r="D728" t="s">
        <v>21</v>
      </c>
      <c r="E728">
        <v>59102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43526</v>
      </c>
      <c r="L728" t="s">
        <v>26</v>
      </c>
      <c r="N728" t="s">
        <v>24</v>
      </c>
    </row>
    <row r="729" spans="1:14" x14ac:dyDescent="0.25">
      <c r="A729" t="s">
        <v>67</v>
      </c>
      <c r="B729" t="s">
        <v>1537</v>
      </c>
      <c r="C729" t="s">
        <v>154</v>
      </c>
      <c r="D729" t="s">
        <v>21</v>
      </c>
      <c r="E729">
        <v>59102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43526</v>
      </c>
      <c r="L729" t="s">
        <v>26</v>
      </c>
      <c r="N729" t="s">
        <v>24</v>
      </c>
    </row>
    <row r="730" spans="1:14" x14ac:dyDescent="0.25">
      <c r="A730" t="s">
        <v>1540</v>
      </c>
      <c r="B730" t="s">
        <v>1541</v>
      </c>
      <c r="C730" t="s">
        <v>154</v>
      </c>
      <c r="D730" t="s">
        <v>21</v>
      </c>
      <c r="E730">
        <v>59101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43524</v>
      </c>
      <c r="L730" t="s">
        <v>26</v>
      </c>
      <c r="N730" t="s">
        <v>24</v>
      </c>
    </row>
    <row r="731" spans="1:14" x14ac:dyDescent="0.25">
      <c r="A731" t="s">
        <v>419</v>
      </c>
      <c r="B731" t="s">
        <v>1542</v>
      </c>
      <c r="C731" t="s">
        <v>1543</v>
      </c>
      <c r="D731" t="s">
        <v>21</v>
      </c>
      <c r="E731">
        <v>59442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43521</v>
      </c>
      <c r="L731" t="s">
        <v>26</v>
      </c>
      <c r="N731" t="s">
        <v>24</v>
      </c>
    </row>
    <row r="732" spans="1:14" x14ac:dyDescent="0.25">
      <c r="A732" t="s">
        <v>445</v>
      </c>
      <c r="B732" t="s">
        <v>446</v>
      </c>
      <c r="C732" t="s">
        <v>447</v>
      </c>
      <c r="D732" t="s">
        <v>21</v>
      </c>
      <c r="E732">
        <v>59521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43521</v>
      </c>
      <c r="L732" t="s">
        <v>26</v>
      </c>
      <c r="N732" t="s">
        <v>24</v>
      </c>
    </row>
    <row r="733" spans="1:14" x14ac:dyDescent="0.25">
      <c r="A733" t="s">
        <v>1544</v>
      </c>
      <c r="B733" t="s">
        <v>1545</v>
      </c>
      <c r="C733" t="s">
        <v>1543</v>
      </c>
      <c r="D733" t="s">
        <v>21</v>
      </c>
      <c r="E733">
        <v>59442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43521</v>
      </c>
      <c r="L733" t="s">
        <v>26</v>
      </c>
      <c r="N733" t="s">
        <v>24</v>
      </c>
    </row>
    <row r="734" spans="1:14" x14ac:dyDescent="0.25">
      <c r="A734" t="s">
        <v>450</v>
      </c>
      <c r="B734" t="s">
        <v>451</v>
      </c>
      <c r="C734" t="s">
        <v>452</v>
      </c>
      <c r="D734" t="s">
        <v>21</v>
      </c>
      <c r="E734">
        <v>59540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43521</v>
      </c>
      <c r="L734" t="s">
        <v>26</v>
      </c>
      <c r="N734" t="s">
        <v>24</v>
      </c>
    </row>
    <row r="735" spans="1:14" x14ac:dyDescent="0.25">
      <c r="A735" t="s">
        <v>171</v>
      </c>
      <c r="B735" t="s">
        <v>1546</v>
      </c>
      <c r="C735" t="s">
        <v>1543</v>
      </c>
      <c r="D735" t="s">
        <v>21</v>
      </c>
      <c r="E735">
        <v>59442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43521</v>
      </c>
      <c r="L735" t="s">
        <v>26</v>
      </c>
      <c r="N735" t="s">
        <v>24</v>
      </c>
    </row>
    <row r="736" spans="1:14" x14ac:dyDescent="0.25">
      <c r="A736" t="s">
        <v>1547</v>
      </c>
      <c r="B736" t="s">
        <v>1548</v>
      </c>
      <c r="C736" t="s">
        <v>1543</v>
      </c>
      <c r="D736" t="s">
        <v>21</v>
      </c>
      <c r="E736">
        <v>59442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43521</v>
      </c>
      <c r="L736" t="s">
        <v>26</v>
      </c>
      <c r="N736" t="s">
        <v>24</v>
      </c>
    </row>
    <row r="737" spans="1:14" x14ac:dyDescent="0.25">
      <c r="A737" t="s">
        <v>1549</v>
      </c>
      <c r="B737" t="s">
        <v>1550</v>
      </c>
      <c r="C737" t="s">
        <v>1543</v>
      </c>
      <c r="D737" t="s">
        <v>21</v>
      </c>
      <c r="E737">
        <v>59442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43521</v>
      </c>
      <c r="L737" t="s">
        <v>26</v>
      </c>
      <c r="N737" t="s">
        <v>24</v>
      </c>
    </row>
    <row r="738" spans="1:14" x14ac:dyDescent="0.25">
      <c r="A738" t="s">
        <v>1551</v>
      </c>
      <c r="B738" t="s">
        <v>1552</v>
      </c>
      <c r="C738" t="s">
        <v>1543</v>
      </c>
      <c r="D738" t="s">
        <v>21</v>
      </c>
      <c r="E738">
        <v>59442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43521</v>
      </c>
      <c r="L738" t="s">
        <v>26</v>
      </c>
      <c r="N738" t="s">
        <v>24</v>
      </c>
    </row>
    <row r="739" spans="1:14" x14ac:dyDescent="0.25">
      <c r="A739" t="s">
        <v>1553</v>
      </c>
      <c r="B739" t="s">
        <v>1554</v>
      </c>
      <c r="C739" t="s">
        <v>64</v>
      </c>
      <c r="D739" t="s">
        <v>21</v>
      </c>
      <c r="E739">
        <v>59405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43520</v>
      </c>
      <c r="L739" t="s">
        <v>26</v>
      </c>
      <c r="N739" t="s">
        <v>24</v>
      </c>
    </row>
    <row r="740" spans="1:14" x14ac:dyDescent="0.25">
      <c r="A740" t="s">
        <v>1555</v>
      </c>
      <c r="B740" t="s">
        <v>1556</v>
      </c>
      <c r="C740" t="s">
        <v>64</v>
      </c>
      <c r="D740" t="s">
        <v>21</v>
      </c>
      <c r="E740">
        <v>59405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43520</v>
      </c>
      <c r="L740" t="s">
        <v>26</v>
      </c>
      <c r="N740" t="s">
        <v>24</v>
      </c>
    </row>
    <row r="741" spans="1:14" x14ac:dyDescent="0.25">
      <c r="A741" t="s">
        <v>1557</v>
      </c>
      <c r="B741" t="s">
        <v>1558</v>
      </c>
      <c r="C741" t="s">
        <v>64</v>
      </c>
      <c r="D741" t="s">
        <v>21</v>
      </c>
      <c r="E741">
        <v>59405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43520</v>
      </c>
      <c r="L741" t="s">
        <v>26</v>
      </c>
      <c r="N741" t="s">
        <v>24</v>
      </c>
    </row>
    <row r="742" spans="1:14" x14ac:dyDescent="0.25">
      <c r="A742" t="s">
        <v>878</v>
      </c>
      <c r="B742" t="s">
        <v>1559</v>
      </c>
      <c r="C742" t="s">
        <v>131</v>
      </c>
      <c r="D742" t="s">
        <v>21</v>
      </c>
      <c r="E742">
        <v>59801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43520</v>
      </c>
      <c r="L742" t="s">
        <v>26</v>
      </c>
      <c r="N742" t="s">
        <v>24</v>
      </c>
    </row>
    <row r="743" spans="1:14" x14ac:dyDescent="0.25">
      <c r="A743" t="s">
        <v>1560</v>
      </c>
      <c r="B743" t="s">
        <v>1561</v>
      </c>
      <c r="C743" t="s">
        <v>131</v>
      </c>
      <c r="D743" t="s">
        <v>21</v>
      </c>
      <c r="E743">
        <v>59801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43520</v>
      </c>
      <c r="L743" t="s">
        <v>26</v>
      </c>
      <c r="N743" t="s">
        <v>24</v>
      </c>
    </row>
    <row r="744" spans="1:14" x14ac:dyDescent="0.25">
      <c r="A744" t="s">
        <v>1562</v>
      </c>
      <c r="B744" t="s">
        <v>1563</v>
      </c>
      <c r="C744" t="s">
        <v>64</v>
      </c>
      <c r="D744" t="s">
        <v>21</v>
      </c>
      <c r="E744">
        <v>59405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43520</v>
      </c>
      <c r="L744" t="s">
        <v>26</v>
      </c>
      <c r="N744" t="s">
        <v>24</v>
      </c>
    </row>
    <row r="745" spans="1:14" x14ac:dyDescent="0.25">
      <c r="A745" t="s">
        <v>1564</v>
      </c>
      <c r="B745" t="s">
        <v>1565</v>
      </c>
      <c r="C745" t="s">
        <v>131</v>
      </c>
      <c r="D745" t="s">
        <v>21</v>
      </c>
      <c r="E745">
        <v>59802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43520</v>
      </c>
      <c r="L745" t="s">
        <v>26</v>
      </c>
      <c r="N745" t="s">
        <v>24</v>
      </c>
    </row>
    <row r="746" spans="1:14" x14ac:dyDescent="0.25">
      <c r="A746" t="s">
        <v>1566</v>
      </c>
      <c r="B746" t="s">
        <v>1567</v>
      </c>
      <c r="C746" t="s">
        <v>131</v>
      </c>
      <c r="D746" t="s">
        <v>21</v>
      </c>
      <c r="E746">
        <v>59801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43520</v>
      </c>
      <c r="L746" t="s">
        <v>26</v>
      </c>
      <c r="N746" t="s">
        <v>24</v>
      </c>
    </row>
    <row r="747" spans="1:14" x14ac:dyDescent="0.25">
      <c r="A747" t="s">
        <v>1568</v>
      </c>
      <c r="B747" t="s">
        <v>1569</v>
      </c>
      <c r="C747" t="s">
        <v>131</v>
      </c>
      <c r="D747" t="s">
        <v>21</v>
      </c>
      <c r="E747">
        <v>59804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43520</v>
      </c>
      <c r="L747" t="s">
        <v>26</v>
      </c>
      <c r="N747" t="s">
        <v>24</v>
      </c>
    </row>
    <row r="748" spans="1:14" x14ac:dyDescent="0.25">
      <c r="A748" t="s">
        <v>221</v>
      </c>
      <c r="B748" t="s">
        <v>1570</v>
      </c>
      <c r="C748" t="s">
        <v>64</v>
      </c>
      <c r="D748" t="s">
        <v>21</v>
      </c>
      <c r="E748">
        <v>59405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43520</v>
      </c>
      <c r="L748" t="s">
        <v>26</v>
      </c>
      <c r="N748" t="s">
        <v>24</v>
      </c>
    </row>
    <row r="749" spans="1:14" x14ac:dyDescent="0.25">
      <c r="A749" t="s">
        <v>1571</v>
      </c>
      <c r="B749" t="s">
        <v>1572</v>
      </c>
      <c r="C749" t="s">
        <v>64</v>
      </c>
      <c r="D749" t="s">
        <v>21</v>
      </c>
      <c r="E749">
        <v>59405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43520</v>
      </c>
      <c r="L749" t="s">
        <v>26</v>
      </c>
      <c r="N749" t="s">
        <v>24</v>
      </c>
    </row>
    <row r="750" spans="1:14" x14ac:dyDescent="0.25">
      <c r="A750" t="s">
        <v>1573</v>
      </c>
      <c r="B750" t="s">
        <v>1574</v>
      </c>
      <c r="C750" t="s">
        <v>64</v>
      </c>
      <c r="D750" t="s">
        <v>21</v>
      </c>
      <c r="E750">
        <v>59404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43520</v>
      </c>
      <c r="L750" t="s">
        <v>26</v>
      </c>
      <c r="N750" t="s">
        <v>24</v>
      </c>
    </row>
    <row r="751" spans="1:14" x14ac:dyDescent="0.25">
      <c r="A751" t="s">
        <v>1575</v>
      </c>
      <c r="B751" t="s">
        <v>1576</v>
      </c>
      <c r="C751" t="s">
        <v>64</v>
      </c>
      <c r="D751" t="s">
        <v>21</v>
      </c>
      <c r="E751">
        <v>59404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43520</v>
      </c>
      <c r="L751" t="s">
        <v>26</v>
      </c>
      <c r="N751" t="s">
        <v>24</v>
      </c>
    </row>
    <row r="752" spans="1:14" x14ac:dyDescent="0.25">
      <c r="A752" t="s">
        <v>1577</v>
      </c>
      <c r="B752" t="s">
        <v>1578</v>
      </c>
      <c r="C752" t="s">
        <v>131</v>
      </c>
      <c r="D752" t="s">
        <v>21</v>
      </c>
      <c r="E752">
        <v>59808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43520</v>
      </c>
      <c r="L752" t="s">
        <v>26</v>
      </c>
      <c r="N752" t="s">
        <v>24</v>
      </c>
    </row>
    <row r="753" spans="1:14" x14ac:dyDescent="0.25">
      <c r="A753" t="s">
        <v>189</v>
      </c>
      <c r="B753" t="s">
        <v>1579</v>
      </c>
      <c r="C753" t="s">
        <v>64</v>
      </c>
      <c r="D753" t="s">
        <v>21</v>
      </c>
      <c r="E753">
        <v>59401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43520</v>
      </c>
      <c r="L753" t="s">
        <v>26</v>
      </c>
      <c r="N753" t="s">
        <v>24</v>
      </c>
    </row>
    <row r="754" spans="1:14" x14ac:dyDescent="0.25">
      <c r="A754" t="s">
        <v>1580</v>
      </c>
      <c r="B754" t="s">
        <v>1581</v>
      </c>
      <c r="C754" t="s">
        <v>131</v>
      </c>
      <c r="D754" t="s">
        <v>21</v>
      </c>
      <c r="E754">
        <v>59801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43520</v>
      </c>
      <c r="L754" t="s">
        <v>26</v>
      </c>
      <c r="N754" t="s">
        <v>24</v>
      </c>
    </row>
    <row r="755" spans="1:14" x14ac:dyDescent="0.25">
      <c r="A755" t="s">
        <v>1372</v>
      </c>
      <c r="B755" t="s">
        <v>1582</v>
      </c>
      <c r="C755" t="s">
        <v>131</v>
      </c>
      <c r="D755" t="s">
        <v>21</v>
      </c>
      <c r="E755">
        <v>59801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43520</v>
      </c>
      <c r="L755" t="s">
        <v>26</v>
      </c>
      <c r="N755" t="s">
        <v>24</v>
      </c>
    </row>
    <row r="756" spans="1:14" x14ac:dyDescent="0.25">
      <c r="A756" t="s">
        <v>1583</v>
      </c>
      <c r="B756" t="s">
        <v>1584</v>
      </c>
      <c r="C756" t="s">
        <v>131</v>
      </c>
      <c r="D756" t="s">
        <v>21</v>
      </c>
      <c r="E756">
        <v>59802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43520</v>
      </c>
      <c r="L756" t="s">
        <v>26</v>
      </c>
      <c r="N756" t="s">
        <v>24</v>
      </c>
    </row>
    <row r="757" spans="1:14" x14ac:dyDescent="0.25">
      <c r="A757" t="s">
        <v>1585</v>
      </c>
      <c r="B757" t="s">
        <v>1586</v>
      </c>
      <c r="C757" t="s">
        <v>64</v>
      </c>
      <c r="D757" t="s">
        <v>21</v>
      </c>
      <c r="E757">
        <v>59405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43520</v>
      </c>
      <c r="L757" t="s">
        <v>26</v>
      </c>
      <c r="N757" t="s">
        <v>24</v>
      </c>
    </row>
    <row r="758" spans="1:14" x14ac:dyDescent="0.25">
      <c r="A758" t="s">
        <v>1587</v>
      </c>
      <c r="B758" t="s">
        <v>1588</v>
      </c>
      <c r="C758" t="s">
        <v>131</v>
      </c>
      <c r="D758" t="s">
        <v>21</v>
      </c>
      <c r="E758">
        <v>59802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43520</v>
      </c>
      <c r="L758" t="s">
        <v>26</v>
      </c>
      <c r="N758" t="s">
        <v>24</v>
      </c>
    </row>
    <row r="759" spans="1:14" x14ac:dyDescent="0.25">
      <c r="A759" t="s">
        <v>47</v>
      </c>
      <c r="B759" t="s">
        <v>1589</v>
      </c>
      <c r="C759" t="s">
        <v>131</v>
      </c>
      <c r="D759" t="s">
        <v>21</v>
      </c>
      <c r="E759">
        <v>59802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43520</v>
      </c>
      <c r="L759" t="s">
        <v>26</v>
      </c>
      <c r="N759" t="s">
        <v>24</v>
      </c>
    </row>
    <row r="760" spans="1:14" x14ac:dyDescent="0.25">
      <c r="A760" t="s">
        <v>1590</v>
      </c>
      <c r="B760" t="s">
        <v>1591</v>
      </c>
      <c r="C760" t="s">
        <v>131</v>
      </c>
      <c r="D760" t="s">
        <v>21</v>
      </c>
      <c r="E760">
        <v>59801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43520</v>
      </c>
      <c r="L760" t="s">
        <v>26</v>
      </c>
      <c r="N760" t="s">
        <v>24</v>
      </c>
    </row>
    <row r="761" spans="1:14" x14ac:dyDescent="0.25">
      <c r="A761" t="s">
        <v>1592</v>
      </c>
      <c r="B761" t="s">
        <v>1593</v>
      </c>
      <c r="C761" t="s">
        <v>1388</v>
      </c>
      <c r="D761" t="s">
        <v>21</v>
      </c>
      <c r="E761">
        <v>59270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43519</v>
      </c>
      <c r="L761" t="s">
        <v>26</v>
      </c>
      <c r="N761" t="s">
        <v>24</v>
      </c>
    </row>
    <row r="762" spans="1:14" x14ac:dyDescent="0.25">
      <c r="A762" t="s">
        <v>79</v>
      </c>
      <c r="B762" t="s">
        <v>1594</v>
      </c>
      <c r="C762" t="s">
        <v>1388</v>
      </c>
      <c r="D762" t="s">
        <v>21</v>
      </c>
      <c r="E762">
        <v>59270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43519</v>
      </c>
      <c r="L762" t="s">
        <v>26</v>
      </c>
      <c r="N762" t="s">
        <v>24</v>
      </c>
    </row>
    <row r="763" spans="1:14" x14ac:dyDescent="0.25">
      <c r="A763" t="s">
        <v>1595</v>
      </c>
      <c r="B763" t="s">
        <v>1596</v>
      </c>
      <c r="C763" t="s">
        <v>1388</v>
      </c>
      <c r="D763" t="s">
        <v>21</v>
      </c>
      <c r="E763">
        <v>59270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43519</v>
      </c>
      <c r="L763" t="s">
        <v>26</v>
      </c>
      <c r="N763" t="s">
        <v>24</v>
      </c>
    </row>
    <row r="764" spans="1:14" x14ac:dyDescent="0.25">
      <c r="A764" t="s">
        <v>1597</v>
      </c>
      <c r="B764" t="s">
        <v>1598</v>
      </c>
      <c r="C764" t="s">
        <v>1388</v>
      </c>
      <c r="D764" t="s">
        <v>21</v>
      </c>
      <c r="E764">
        <v>59270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43519</v>
      </c>
      <c r="L764" t="s">
        <v>26</v>
      </c>
      <c r="N764" t="s">
        <v>24</v>
      </c>
    </row>
    <row r="765" spans="1:14" x14ac:dyDescent="0.25">
      <c r="A765" t="s">
        <v>1599</v>
      </c>
      <c r="B765" t="s">
        <v>1600</v>
      </c>
      <c r="C765" t="s">
        <v>1388</v>
      </c>
      <c r="D765" t="s">
        <v>21</v>
      </c>
      <c r="E765">
        <v>59270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43519</v>
      </c>
      <c r="L765" t="s">
        <v>26</v>
      </c>
      <c r="N765" t="s">
        <v>24</v>
      </c>
    </row>
    <row r="766" spans="1:14" x14ac:dyDescent="0.25">
      <c r="A766" t="s">
        <v>1601</v>
      </c>
      <c r="B766" t="s">
        <v>1602</v>
      </c>
      <c r="C766" t="s">
        <v>1388</v>
      </c>
      <c r="D766" t="s">
        <v>21</v>
      </c>
      <c r="E766">
        <v>59270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43519</v>
      </c>
      <c r="L766" t="s">
        <v>26</v>
      </c>
      <c r="N766" t="s">
        <v>24</v>
      </c>
    </row>
    <row r="767" spans="1:14" x14ac:dyDescent="0.25">
      <c r="A767" t="s">
        <v>1603</v>
      </c>
      <c r="B767" t="s">
        <v>1604</v>
      </c>
      <c r="C767" t="s">
        <v>1388</v>
      </c>
      <c r="D767" t="s">
        <v>21</v>
      </c>
      <c r="E767">
        <v>59270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43519</v>
      </c>
      <c r="L767" t="s">
        <v>26</v>
      </c>
      <c r="N767" t="s">
        <v>24</v>
      </c>
    </row>
    <row r="768" spans="1:14" x14ac:dyDescent="0.25">
      <c r="A768" t="s">
        <v>1605</v>
      </c>
      <c r="B768" t="s">
        <v>1606</v>
      </c>
      <c r="C768" t="s">
        <v>1388</v>
      </c>
      <c r="D768" t="s">
        <v>21</v>
      </c>
      <c r="E768">
        <v>59270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43519</v>
      </c>
      <c r="L768" t="s">
        <v>26</v>
      </c>
      <c r="N768" t="s">
        <v>24</v>
      </c>
    </row>
    <row r="769" spans="1:14" x14ac:dyDescent="0.25">
      <c r="A769" t="s">
        <v>1607</v>
      </c>
      <c r="B769" t="s">
        <v>1608</v>
      </c>
      <c r="C769" t="s">
        <v>1388</v>
      </c>
      <c r="D769" t="s">
        <v>21</v>
      </c>
      <c r="E769">
        <v>59270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43519</v>
      </c>
      <c r="L769" t="s">
        <v>26</v>
      </c>
      <c r="N769" t="s">
        <v>24</v>
      </c>
    </row>
    <row r="770" spans="1:14" x14ac:dyDescent="0.25">
      <c r="A770" t="s">
        <v>1609</v>
      </c>
      <c r="B770" t="s">
        <v>1610</v>
      </c>
      <c r="C770" t="s">
        <v>154</v>
      </c>
      <c r="D770" t="s">
        <v>21</v>
      </c>
      <c r="E770">
        <v>59106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43515</v>
      </c>
      <c r="L770" t="s">
        <v>26</v>
      </c>
      <c r="N770" t="s">
        <v>24</v>
      </c>
    </row>
    <row r="771" spans="1:14" x14ac:dyDescent="0.25">
      <c r="A771" t="s">
        <v>1611</v>
      </c>
      <c r="B771" t="s">
        <v>1612</v>
      </c>
      <c r="C771" t="s">
        <v>154</v>
      </c>
      <c r="D771" t="s">
        <v>21</v>
      </c>
      <c r="E771">
        <v>59102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43515</v>
      </c>
      <c r="L771" t="s">
        <v>26</v>
      </c>
      <c r="N771" t="s">
        <v>24</v>
      </c>
    </row>
    <row r="772" spans="1:14" x14ac:dyDescent="0.25">
      <c r="A772" t="s">
        <v>1613</v>
      </c>
      <c r="B772" t="s">
        <v>1614</v>
      </c>
      <c r="C772" t="s">
        <v>154</v>
      </c>
      <c r="D772" t="s">
        <v>21</v>
      </c>
      <c r="E772">
        <v>59101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43515</v>
      </c>
      <c r="L772" t="s">
        <v>26</v>
      </c>
      <c r="N772" t="s">
        <v>24</v>
      </c>
    </row>
    <row r="773" spans="1:14" x14ac:dyDescent="0.25">
      <c r="A773" t="s">
        <v>1615</v>
      </c>
      <c r="B773" t="s">
        <v>1616</v>
      </c>
      <c r="C773" t="s">
        <v>154</v>
      </c>
      <c r="D773" t="s">
        <v>21</v>
      </c>
      <c r="E773">
        <v>59101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43515</v>
      </c>
      <c r="L773" t="s">
        <v>26</v>
      </c>
      <c r="N773" t="s">
        <v>24</v>
      </c>
    </row>
    <row r="774" spans="1:14" x14ac:dyDescent="0.25">
      <c r="A774" t="s">
        <v>1617</v>
      </c>
      <c r="B774" t="s">
        <v>1618</v>
      </c>
      <c r="C774" t="s">
        <v>154</v>
      </c>
      <c r="D774" t="s">
        <v>21</v>
      </c>
      <c r="E774">
        <v>59102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43515</v>
      </c>
      <c r="L774" t="s">
        <v>26</v>
      </c>
      <c r="N774" t="s">
        <v>24</v>
      </c>
    </row>
    <row r="775" spans="1:14" x14ac:dyDescent="0.25">
      <c r="A775" t="s">
        <v>1619</v>
      </c>
      <c r="B775" t="s">
        <v>1620</v>
      </c>
      <c r="C775" t="s">
        <v>154</v>
      </c>
      <c r="D775" t="s">
        <v>21</v>
      </c>
      <c r="E775">
        <v>59101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43515</v>
      </c>
      <c r="L775" t="s">
        <v>26</v>
      </c>
      <c r="N775" t="s">
        <v>24</v>
      </c>
    </row>
    <row r="776" spans="1:14" x14ac:dyDescent="0.25">
      <c r="A776" t="s">
        <v>595</v>
      </c>
      <c r="B776" t="s">
        <v>1621</v>
      </c>
      <c r="C776" t="s">
        <v>154</v>
      </c>
      <c r="D776" t="s">
        <v>21</v>
      </c>
      <c r="E776">
        <v>59102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43515</v>
      </c>
      <c r="L776" t="s">
        <v>26</v>
      </c>
      <c r="N776" t="s">
        <v>24</v>
      </c>
    </row>
    <row r="777" spans="1:14" x14ac:dyDescent="0.25">
      <c r="A777" t="s">
        <v>1622</v>
      </c>
      <c r="B777" t="s">
        <v>1623</v>
      </c>
      <c r="C777" t="s">
        <v>154</v>
      </c>
      <c r="D777" t="s">
        <v>21</v>
      </c>
      <c r="E777">
        <v>59102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43515</v>
      </c>
      <c r="L777" t="s">
        <v>26</v>
      </c>
      <c r="N777" t="s">
        <v>24</v>
      </c>
    </row>
    <row r="778" spans="1:14" x14ac:dyDescent="0.25">
      <c r="A778" t="s">
        <v>1624</v>
      </c>
      <c r="B778" t="s">
        <v>1625</v>
      </c>
      <c r="C778" t="s">
        <v>154</v>
      </c>
      <c r="D778" t="s">
        <v>21</v>
      </c>
      <c r="E778">
        <v>59102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43515</v>
      </c>
      <c r="L778" t="s">
        <v>26</v>
      </c>
      <c r="N778" t="s">
        <v>24</v>
      </c>
    </row>
    <row r="779" spans="1:14" x14ac:dyDescent="0.25">
      <c r="A779" t="s">
        <v>1626</v>
      </c>
      <c r="B779" t="s">
        <v>1627</v>
      </c>
      <c r="C779" t="s">
        <v>1628</v>
      </c>
      <c r="D779" t="s">
        <v>21</v>
      </c>
      <c r="E779">
        <v>59859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43514</v>
      </c>
      <c r="L779" t="s">
        <v>26</v>
      </c>
      <c r="N779" t="s">
        <v>24</v>
      </c>
    </row>
    <row r="780" spans="1:14" x14ac:dyDescent="0.25">
      <c r="A780" t="s">
        <v>1629</v>
      </c>
      <c r="B780" t="s">
        <v>1630</v>
      </c>
      <c r="C780" t="s">
        <v>1628</v>
      </c>
      <c r="D780" t="s">
        <v>21</v>
      </c>
      <c r="E780">
        <v>59859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43514</v>
      </c>
      <c r="L780" t="s">
        <v>26</v>
      </c>
      <c r="N780" t="s">
        <v>24</v>
      </c>
    </row>
    <row r="781" spans="1:14" x14ac:dyDescent="0.25">
      <c r="A781" t="s">
        <v>47</v>
      </c>
      <c r="B781" t="s">
        <v>1631</v>
      </c>
      <c r="C781" t="s">
        <v>1628</v>
      </c>
      <c r="D781" t="s">
        <v>21</v>
      </c>
      <c r="E781">
        <v>59859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43514</v>
      </c>
      <c r="L781" t="s">
        <v>26</v>
      </c>
      <c r="N781" t="s">
        <v>24</v>
      </c>
    </row>
    <row r="782" spans="1:14" x14ac:dyDescent="0.25">
      <c r="A782" t="s">
        <v>453</v>
      </c>
      <c r="B782" t="s">
        <v>454</v>
      </c>
      <c r="C782" t="s">
        <v>455</v>
      </c>
      <c r="D782" t="s">
        <v>21</v>
      </c>
      <c r="E782">
        <v>59427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43513</v>
      </c>
      <c r="L782" t="s">
        <v>26</v>
      </c>
      <c r="N782" t="s">
        <v>24</v>
      </c>
    </row>
    <row r="783" spans="1:14" x14ac:dyDescent="0.25">
      <c r="A783" t="s">
        <v>562</v>
      </c>
      <c r="B783" t="s">
        <v>1632</v>
      </c>
      <c r="C783" t="s">
        <v>1633</v>
      </c>
      <c r="D783" t="s">
        <v>21</v>
      </c>
      <c r="E783">
        <v>59520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43513</v>
      </c>
      <c r="L783" t="s">
        <v>26</v>
      </c>
      <c r="N783" t="s">
        <v>24</v>
      </c>
    </row>
    <row r="784" spans="1:14" x14ac:dyDescent="0.25">
      <c r="A784" t="s">
        <v>448</v>
      </c>
      <c r="B784" t="s">
        <v>449</v>
      </c>
      <c r="C784" t="s">
        <v>447</v>
      </c>
      <c r="D784" t="s">
        <v>21</v>
      </c>
      <c r="E784">
        <v>59521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43513</v>
      </c>
      <c r="L784" t="s">
        <v>26</v>
      </c>
      <c r="N784" t="s">
        <v>24</v>
      </c>
    </row>
    <row r="785" spans="1:14" x14ac:dyDescent="0.25">
      <c r="A785" t="s">
        <v>76</v>
      </c>
      <c r="B785" t="s">
        <v>1634</v>
      </c>
      <c r="C785" t="s">
        <v>983</v>
      </c>
      <c r="D785" t="s">
        <v>21</v>
      </c>
      <c r="E785">
        <v>59501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43513</v>
      </c>
      <c r="L785" t="s">
        <v>26</v>
      </c>
      <c r="N785" t="s">
        <v>24</v>
      </c>
    </row>
    <row r="786" spans="1:14" x14ac:dyDescent="0.25">
      <c r="A786" t="s">
        <v>1635</v>
      </c>
      <c r="B786" t="s">
        <v>1636</v>
      </c>
      <c r="C786" t="s">
        <v>1633</v>
      </c>
      <c r="D786" t="s">
        <v>21</v>
      </c>
      <c r="E786">
        <v>59520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43513</v>
      </c>
      <c r="L786" t="s">
        <v>26</v>
      </c>
      <c r="N786" t="s">
        <v>24</v>
      </c>
    </row>
    <row r="787" spans="1:14" x14ac:dyDescent="0.25">
      <c r="A787" t="s">
        <v>1637</v>
      </c>
      <c r="B787" t="s">
        <v>1638</v>
      </c>
      <c r="C787" t="s">
        <v>983</v>
      </c>
      <c r="D787" t="s">
        <v>21</v>
      </c>
      <c r="E787">
        <v>59501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43513</v>
      </c>
      <c r="L787" t="s">
        <v>26</v>
      </c>
      <c r="N787" t="s">
        <v>24</v>
      </c>
    </row>
    <row r="788" spans="1:14" x14ac:dyDescent="0.25">
      <c r="A788" t="s">
        <v>1639</v>
      </c>
      <c r="B788" t="s">
        <v>1640</v>
      </c>
      <c r="C788" t="s">
        <v>1633</v>
      </c>
      <c r="D788" t="s">
        <v>21</v>
      </c>
      <c r="E788">
        <v>59520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43513</v>
      </c>
      <c r="L788" t="s">
        <v>26</v>
      </c>
      <c r="N788" t="s">
        <v>24</v>
      </c>
    </row>
    <row r="789" spans="1:14" x14ac:dyDescent="0.25">
      <c r="A789" t="s">
        <v>1641</v>
      </c>
      <c r="B789" t="s">
        <v>1642</v>
      </c>
      <c r="C789" t="s">
        <v>983</v>
      </c>
      <c r="D789" t="s">
        <v>21</v>
      </c>
      <c r="E789">
        <v>59501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43513</v>
      </c>
      <c r="L789" t="s">
        <v>26</v>
      </c>
      <c r="N789" t="s">
        <v>24</v>
      </c>
    </row>
    <row r="790" spans="1:14" x14ac:dyDescent="0.25">
      <c r="A790" t="s">
        <v>1643</v>
      </c>
      <c r="B790" t="s">
        <v>1644</v>
      </c>
      <c r="C790" t="s">
        <v>154</v>
      </c>
      <c r="D790" t="s">
        <v>21</v>
      </c>
      <c r="E790">
        <v>59101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43512</v>
      </c>
      <c r="L790" t="s">
        <v>26</v>
      </c>
      <c r="N790" t="s">
        <v>24</v>
      </c>
    </row>
    <row r="791" spans="1:14" x14ac:dyDescent="0.25">
      <c r="A791" t="s">
        <v>1645</v>
      </c>
      <c r="B791" t="s">
        <v>1646</v>
      </c>
      <c r="C791" t="s">
        <v>154</v>
      </c>
      <c r="D791" t="s">
        <v>21</v>
      </c>
      <c r="E791">
        <v>59101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43512</v>
      </c>
      <c r="L791" t="s">
        <v>26</v>
      </c>
      <c r="N791" t="s">
        <v>24</v>
      </c>
    </row>
    <row r="792" spans="1:14" x14ac:dyDescent="0.25">
      <c r="A792" t="s">
        <v>998</v>
      </c>
      <c r="B792" t="s">
        <v>1647</v>
      </c>
      <c r="C792" t="s">
        <v>1505</v>
      </c>
      <c r="D792" t="s">
        <v>21</v>
      </c>
      <c r="E792">
        <v>59714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43507</v>
      </c>
      <c r="L792" t="s">
        <v>26</v>
      </c>
      <c r="N792" t="s">
        <v>24</v>
      </c>
    </row>
    <row r="793" spans="1:14" x14ac:dyDescent="0.25">
      <c r="A793" t="s">
        <v>1648</v>
      </c>
      <c r="B793" t="s">
        <v>1649</v>
      </c>
      <c r="C793" t="s">
        <v>20</v>
      </c>
      <c r="D793" t="s">
        <v>21</v>
      </c>
      <c r="E793">
        <v>59718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43507</v>
      </c>
      <c r="L793" t="s">
        <v>26</v>
      </c>
      <c r="N793" t="s">
        <v>24</v>
      </c>
    </row>
    <row r="794" spans="1:14" x14ac:dyDescent="0.25">
      <c r="A794" t="s">
        <v>1650</v>
      </c>
      <c r="B794" t="s">
        <v>1651</v>
      </c>
      <c r="C794" t="s">
        <v>1652</v>
      </c>
      <c r="D794" t="s">
        <v>21</v>
      </c>
      <c r="E794">
        <v>59853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43506</v>
      </c>
      <c r="L794" t="s">
        <v>26</v>
      </c>
      <c r="N794" t="s">
        <v>24</v>
      </c>
    </row>
    <row r="795" spans="1:14" x14ac:dyDescent="0.25">
      <c r="A795" t="s">
        <v>1653</v>
      </c>
      <c r="B795" t="s">
        <v>1654</v>
      </c>
      <c r="C795" t="s">
        <v>1655</v>
      </c>
      <c r="D795" t="s">
        <v>21</v>
      </c>
      <c r="E795">
        <v>59874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43506</v>
      </c>
      <c r="L795" t="s">
        <v>26</v>
      </c>
      <c r="N795" t="s">
        <v>24</v>
      </c>
    </row>
    <row r="796" spans="1:14" x14ac:dyDescent="0.25">
      <c r="A796" t="s">
        <v>1656</v>
      </c>
      <c r="B796" t="s">
        <v>1657</v>
      </c>
      <c r="C796" t="s">
        <v>1658</v>
      </c>
      <c r="D796" t="s">
        <v>21</v>
      </c>
      <c r="E796">
        <v>59873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43506</v>
      </c>
      <c r="L796" t="s">
        <v>26</v>
      </c>
      <c r="N796" t="s">
        <v>24</v>
      </c>
    </row>
    <row r="797" spans="1:14" x14ac:dyDescent="0.25">
      <c r="A797" t="s">
        <v>1659</v>
      </c>
      <c r="B797" t="s">
        <v>1660</v>
      </c>
      <c r="C797" t="s">
        <v>1658</v>
      </c>
      <c r="D797" t="s">
        <v>21</v>
      </c>
      <c r="E797">
        <v>59873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43506</v>
      </c>
      <c r="L797" t="s">
        <v>26</v>
      </c>
      <c r="N797" t="s">
        <v>24</v>
      </c>
    </row>
    <row r="798" spans="1:14" x14ac:dyDescent="0.25">
      <c r="A798" t="s">
        <v>124</v>
      </c>
      <c r="B798" t="s">
        <v>1661</v>
      </c>
      <c r="C798" t="s">
        <v>1658</v>
      </c>
      <c r="D798" t="s">
        <v>21</v>
      </c>
      <c r="E798">
        <v>59873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43506</v>
      </c>
      <c r="L798" t="s">
        <v>26</v>
      </c>
      <c r="N798" t="s">
        <v>24</v>
      </c>
    </row>
    <row r="799" spans="1:14" x14ac:dyDescent="0.25">
      <c r="A799" t="s">
        <v>1662</v>
      </c>
      <c r="B799" t="s">
        <v>1663</v>
      </c>
      <c r="C799" t="s">
        <v>1652</v>
      </c>
      <c r="D799" t="s">
        <v>21</v>
      </c>
      <c r="E799">
        <v>59853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43506</v>
      </c>
      <c r="L799" t="s">
        <v>26</v>
      </c>
      <c r="N799" t="s">
        <v>24</v>
      </c>
    </row>
    <row r="800" spans="1:14" x14ac:dyDescent="0.25">
      <c r="A800" t="s">
        <v>1664</v>
      </c>
      <c r="B800" t="s">
        <v>1665</v>
      </c>
      <c r="C800" t="s">
        <v>1658</v>
      </c>
      <c r="D800" t="s">
        <v>21</v>
      </c>
      <c r="E800">
        <v>59873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43506</v>
      </c>
      <c r="L800" t="s">
        <v>26</v>
      </c>
      <c r="N800" t="s">
        <v>24</v>
      </c>
    </row>
    <row r="801" spans="1:14" x14ac:dyDescent="0.25">
      <c r="A801" t="s">
        <v>1666</v>
      </c>
      <c r="B801" t="s">
        <v>1667</v>
      </c>
      <c r="C801" t="s">
        <v>1655</v>
      </c>
      <c r="D801" t="s">
        <v>21</v>
      </c>
      <c r="E801">
        <v>59874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43506</v>
      </c>
      <c r="L801" t="s">
        <v>26</v>
      </c>
      <c r="N801" t="s">
        <v>24</v>
      </c>
    </row>
    <row r="802" spans="1:14" x14ac:dyDescent="0.25">
      <c r="A802" t="s">
        <v>47</v>
      </c>
      <c r="B802" t="s">
        <v>1668</v>
      </c>
      <c r="C802" t="s">
        <v>1658</v>
      </c>
      <c r="D802" t="s">
        <v>21</v>
      </c>
      <c r="E802">
        <v>59873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43506</v>
      </c>
      <c r="L802" t="s">
        <v>26</v>
      </c>
      <c r="N802" t="s">
        <v>24</v>
      </c>
    </row>
    <row r="803" spans="1:14" x14ac:dyDescent="0.25">
      <c r="A803" t="s">
        <v>878</v>
      </c>
      <c r="B803" t="s">
        <v>1669</v>
      </c>
      <c r="C803" t="s">
        <v>20</v>
      </c>
      <c r="D803" t="s">
        <v>21</v>
      </c>
      <c r="E803">
        <v>59718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43505</v>
      </c>
      <c r="L803" t="s">
        <v>26</v>
      </c>
      <c r="N803" t="s">
        <v>24</v>
      </c>
    </row>
    <row r="804" spans="1:14" x14ac:dyDescent="0.25">
      <c r="A804" t="s">
        <v>878</v>
      </c>
      <c r="B804" t="s">
        <v>1670</v>
      </c>
      <c r="C804" t="s">
        <v>154</v>
      </c>
      <c r="D804" t="s">
        <v>21</v>
      </c>
      <c r="E804">
        <v>59102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43505</v>
      </c>
      <c r="L804" t="s">
        <v>26</v>
      </c>
      <c r="N804" t="s">
        <v>24</v>
      </c>
    </row>
    <row r="805" spans="1:14" x14ac:dyDescent="0.25">
      <c r="A805" t="s">
        <v>1671</v>
      </c>
      <c r="B805" t="s">
        <v>1672</v>
      </c>
      <c r="C805" t="s">
        <v>20</v>
      </c>
      <c r="D805" t="s">
        <v>21</v>
      </c>
      <c r="E805">
        <v>59715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43505</v>
      </c>
      <c r="L805" t="s">
        <v>26</v>
      </c>
      <c r="N805" t="s">
        <v>24</v>
      </c>
    </row>
    <row r="806" spans="1:14" x14ac:dyDescent="0.25">
      <c r="A806" t="s">
        <v>1673</v>
      </c>
      <c r="B806" t="s">
        <v>1674</v>
      </c>
      <c r="C806" t="s">
        <v>154</v>
      </c>
      <c r="D806" t="s">
        <v>21</v>
      </c>
      <c r="E806">
        <v>59101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43505</v>
      </c>
      <c r="L806" t="s">
        <v>26</v>
      </c>
      <c r="N806" t="s">
        <v>24</v>
      </c>
    </row>
    <row r="807" spans="1:14" x14ac:dyDescent="0.25">
      <c r="A807" t="s">
        <v>35</v>
      </c>
      <c r="B807" t="s">
        <v>1675</v>
      </c>
      <c r="C807" t="s">
        <v>154</v>
      </c>
      <c r="D807" t="s">
        <v>21</v>
      </c>
      <c r="E807">
        <v>59102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43505</v>
      </c>
      <c r="L807" t="s">
        <v>26</v>
      </c>
      <c r="N807" t="s">
        <v>24</v>
      </c>
    </row>
    <row r="808" spans="1:14" x14ac:dyDescent="0.25">
      <c r="A808" t="s">
        <v>33</v>
      </c>
      <c r="B808" t="s">
        <v>1676</v>
      </c>
      <c r="C808" t="s">
        <v>20</v>
      </c>
      <c r="D808" t="s">
        <v>21</v>
      </c>
      <c r="E808">
        <v>59718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43505</v>
      </c>
      <c r="L808" t="s">
        <v>26</v>
      </c>
      <c r="N808" t="s">
        <v>24</v>
      </c>
    </row>
    <row r="809" spans="1:14" x14ac:dyDescent="0.25">
      <c r="A809" t="s">
        <v>1677</v>
      </c>
      <c r="B809" t="s">
        <v>1678</v>
      </c>
      <c r="C809" t="s">
        <v>154</v>
      </c>
      <c r="D809" t="s">
        <v>21</v>
      </c>
      <c r="E809">
        <v>59101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43505</v>
      </c>
      <c r="L809" t="s">
        <v>26</v>
      </c>
      <c r="N809" t="s">
        <v>24</v>
      </c>
    </row>
    <row r="810" spans="1:14" x14ac:dyDescent="0.25">
      <c r="A810" t="s">
        <v>1679</v>
      </c>
      <c r="B810" t="s">
        <v>1680</v>
      </c>
      <c r="C810" t="s">
        <v>154</v>
      </c>
      <c r="D810" t="s">
        <v>21</v>
      </c>
      <c r="E810">
        <v>59106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43505</v>
      </c>
      <c r="L810" t="s">
        <v>26</v>
      </c>
      <c r="N810" t="s">
        <v>24</v>
      </c>
    </row>
    <row r="811" spans="1:14" x14ac:dyDescent="0.25">
      <c r="A811" t="s">
        <v>729</v>
      </c>
      <c r="B811" t="s">
        <v>1681</v>
      </c>
      <c r="C811" t="s">
        <v>154</v>
      </c>
      <c r="D811" t="s">
        <v>21</v>
      </c>
      <c r="E811">
        <v>59102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43505</v>
      </c>
      <c r="L811" t="s">
        <v>26</v>
      </c>
      <c r="N811" t="s">
        <v>24</v>
      </c>
    </row>
    <row r="812" spans="1:14" x14ac:dyDescent="0.25">
      <c r="A812" t="s">
        <v>590</v>
      </c>
      <c r="B812" t="s">
        <v>1682</v>
      </c>
      <c r="C812" t="s">
        <v>20</v>
      </c>
      <c r="D812" t="s">
        <v>21</v>
      </c>
      <c r="E812">
        <v>59715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43505</v>
      </c>
      <c r="L812" t="s">
        <v>26</v>
      </c>
      <c r="N812" t="s">
        <v>24</v>
      </c>
    </row>
    <row r="813" spans="1:14" x14ac:dyDescent="0.25">
      <c r="A813" t="s">
        <v>1683</v>
      </c>
      <c r="B813" t="s">
        <v>1684</v>
      </c>
      <c r="C813" t="s">
        <v>154</v>
      </c>
      <c r="D813" t="s">
        <v>21</v>
      </c>
      <c r="E813">
        <v>59101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43505</v>
      </c>
      <c r="L813" t="s">
        <v>26</v>
      </c>
      <c r="N813" t="s">
        <v>24</v>
      </c>
    </row>
    <row r="814" spans="1:14" x14ac:dyDescent="0.25">
      <c r="A814" t="s">
        <v>182</v>
      </c>
      <c r="B814" t="s">
        <v>1685</v>
      </c>
      <c r="C814" t="s">
        <v>154</v>
      </c>
      <c r="D814" t="s">
        <v>21</v>
      </c>
      <c r="E814">
        <v>59101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43505</v>
      </c>
      <c r="L814" t="s">
        <v>26</v>
      </c>
      <c r="N814" t="s">
        <v>24</v>
      </c>
    </row>
    <row r="815" spans="1:14" x14ac:dyDescent="0.25">
      <c r="A815" t="s">
        <v>47</v>
      </c>
      <c r="B815" t="s">
        <v>1686</v>
      </c>
      <c r="C815" t="s">
        <v>20</v>
      </c>
      <c r="D815" t="s">
        <v>21</v>
      </c>
      <c r="E815">
        <v>59718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43505</v>
      </c>
      <c r="L815" t="s">
        <v>26</v>
      </c>
      <c r="N815" t="s">
        <v>24</v>
      </c>
    </row>
    <row r="816" spans="1:14" x14ac:dyDescent="0.25">
      <c r="A816" t="s">
        <v>47</v>
      </c>
      <c r="B816" t="s">
        <v>1687</v>
      </c>
      <c r="C816" t="s">
        <v>154</v>
      </c>
      <c r="D816" t="s">
        <v>21</v>
      </c>
      <c r="E816">
        <v>59101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43505</v>
      </c>
      <c r="L816" t="s">
        <v>26</v>
      </c>
      <c r="N816" t="s">
        <v>24</v>
      </c>
    </row>
    <row r="817" spans="1:14" x14ac:dyDescent="0.25">
      <c r="A817" t="s">
        <v>47</v>
      </c>
      <c r="B817" t="s">
        <v>1688</v>
      </c>
      <c r="C817" t="s">
        <v>1505</v>
      </c>
      <c r="D817" t="s">
        <v>21</v>
      </c>
      <c r="E817">
        <v>59714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43505</v>
      </c>
      <c r="L817" t="s">
        <v>26</v>
      </c>
      <c r="N817" t="s">
        <v>24</v>
      </c>
    </row>
    <row r="818" spans="1:14" x14ac:dyDescent="0.25">
      <c r="A818" t="s">
        <v>1689</v>
      </c>
      <c r="B818" t="s">
        <v>1690</v>
      </c>
      <c r="C818" t="s">
        <v>154</v>
      </c>
      <c r="D818" t="s">
        <v>21</v>
      </c>
      <c r="E818">
        <v>59102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43505</v>
      </c>
      <c r="L818" t="s">
        <v>26</v>
      </c>
      <c r="N818" t="s">
        <v>24</v>
      </c>
    </row>
    <row r="819" spans="1:14" x14ac:dyDescent="0.25">
      <c r="A819" t="s">
        <v>53</v>
      </c>
      <c r="B819" t="s">
        <v>1691</v>
      </c>
      <c r="C819" t="s">
        <v>20</v>
      </c>
      <c r="D819" t="s">
        <v>21</v>
      </c>
      <c r="E819">
        <v>59715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43505</v>
      </c>
      <c r="L819" t="s">
        <v>26</v>
      </c>
      <c r="N819" t="s">
        <v>24</v>
      </c>
    </row>
    <row r="820" spans="1:14" x14ac:dyDescent="0.25">
      <c r="A820" t="s">
        <v>1692</v>
      </c>
      <c r="B820" t="s">
        <v>1693</v>
      </c>
      <c r="C820" t="s">
        <v>20</v>
      </c>
      <c r="D820" t="s">
        <v>21</v>
      </c>
      <c r="E820">
        <v>59715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43505</v>
      </c>
      <c r="L820" t="s">
        <v>26</v>
      </c>
      <c r="N820" t="s">
        <v>24</v>
      </c>
    </row>
    <row r="821" spans="1:14" x14ac:dyDescent="0.25">
      <c r="A821" t="s">
        <v>625</v>
      </c>
      <c r="B821" t="s">
        <v>1694</v>
      </c>
      <c r="C821" t="s">
        <v>20</v>
      </c>
      <c r="D821" t="s">
        <v>21</v>
      </c>
      <c r="E821">
        <v>59715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43505</v>
      </c>
      <c r="L821" t="s">
        <v>26</v>
      </c>
      <c r="N821" t="s">
        <v>24</v>
      </c>
    </row>
    <row r="822" spans="1:14" x14ac:dyDescent="0.25">
      <c r="A822" t="s">
        <v>1695</v>
      </c>
      <c r="B822" t="s">
        <v>1696</v>
      </c>
      <c r="C822" t="s">
        <v>154</v>
      </c>
      <c r="D822" t="s">
        <v>21</v>
      </c>
      <c r="E822">
        <v>59102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43505</v>
      </c>
      <c r="L822" t="s">
        <v>26</v>
      </c>
      <c r="N822" t="s">
        <v>24</v>
      </c>
    </row>
    <row r="823" spans="1:14" x14ac:dyDescent="0.25">
      <c r="A823" t="s">
        <v>878</v>
      </c>
      <c r="B823" t="s">
        <v>1697</v>
      </c>
      <c r="C823" t="s">
        <v>943</v>
      </c>
      <c r="D823" t="s">
        <v>21</v>
      </c>
      <c r="E823">
        <v>59330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43493</v>
      </c>
      <c r="L823" t="s">
        <v>26</v>
      </c>
      <c r="N823" t="s">
        <v>24</v>
      </c>
    </row>
    <row r="824" spans="1:14" x14ac:dyDescent="0.25">
      <c r="A824" t="s">
        <v>76</v>
      </c>
      <c r="B824" t="s">
        <v>1698</v>
      </c>
      <c r="C824" t="s">
        <v>934</v>
      </c>
      <c r="D824" t="s">
        <v>21</v>
      </c>
      <c r="E824">
        <v>59301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43492</v>
      </c>
      <c r="L824" t="s">
        <v>26</v>
      </c>
      <c r="N824" t="s">
        <v>24</v>
      </c>
    </row>
    <row r="825" spans="1:14" x14ac:dyDescent="0.25">
      <c r="A825" t="s">
        <v>79</v>
      </c>
      <c r="B825" t="s">
        <v>1699</v>
      </c>
      <c r="C825" t="s">
        <v>943</v>
      </c>
      <c r="D825" t="s">
        <v>21</v>
      </c>
      <c r="E825">
        <v>59330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43492</v>
      </c>
      <c r="L825" t="s">
        <v>26</v>
      </c>
      <c r="N825" t="s">
        <v>24</v>
      </c>
    </row>
    <row r="826" spans="1:14" x14ac:dyDescent="0.25">
      <c r="A826" t="s">
        <v>1700</v>
      </c>
      <c r="B826" t="s">
        <v>1701</v>
      </c>
      <c r="C826" t="s">
        <v>934</v>
      </c>
      <c r="D826" t="s">
        <v>21</v>
      </c>
      <c r="E826">
        <v>59301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43492</v>
      </c>
      <c r="L826" t="s">
        <v>26</v>
      </c>
      <c r="N826" t="s">
        <v>24</v>
      </c>
    </row>
    <row r="827" spans="1:14" x14ac:dyDescent="0.25">
      <c r="A827" t="s">
        <v>1702</v>
      </c>
      <c r="B827" t="s">
        <v>1703</v>
      </c>
      <c r="C827" t="s">
        <v>934</v>
      </c>
      <c r="D827" t="s">
        <v>21</v>
      </c>
      <c r="E827">
        <v>59301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43492</v>
      </c>
      <c r="L827" t="s">
        <v>26</v>
      </c>
      <c r="N827" t="s">
        <v>24</v>
      </c>
    </row>
    <row r="828" spans="1:14" x14ac:dyDescent="0.25">
      <c r="A828" t="s">
        <v>1704</v>
      </c>
      <c r="B828" t="s">
        <v>1705</v>
      </c>
      <c r="C828" t="s">
        <v>934</v>
      </c>
      <c r="D828" t="s">
        <v>21</v>
      </c>
      <c r="E828">
        <v>59301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43492</v>
      </c>
      <c r="L828" t="s">
        <v>26</v>
      </c>
      <c r="N828" t="s">
        <v>24</v>
      </c>
    </row>
    <row r="829" spans="1:14" x14ac:dyDescent="0.25">
      <c r="A829" t="s">
        <v>182</v>
      </c>
      <c r="B829" t="s">
        <v>1706</v>
      </c>
      <c r="C829" t="s">
        <v>943</v>
      </c>
      <c r="D829" t="s">
        <v>21</v>
      </c>
      <c r="E829">
        <v>59330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43492</v>
      </c>
      <c r="L829" t="s">
        <v>26</v>
      </c>
      <c r="N829" t="s">
        <v>24</v>
      </c>
    </row>
    <row r="830" spans="1:14" x14ac:dyDescent="0.25">
      <c r="A830" t="s">
        <v>1334</v>
      </c>
      <c r="B830" t="s">
        <v>1707</v>
      </c>
      <c r="C830" t="s">
        <v>943</v>
      </c>
      <c r="D830" t="s">
        <v>21</v>
      </c>
      <c r="E830">
        <v>59330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43492</v>
      </c>
      <c r="L830" t="s">
        <v>26</v>
      </c>
      <c r="N830" t="s">
        <v>24</v>
      </c>
    </row>
    <row r="831" spans="1:14" x14ac:dyDescent="0.25">
      <c r="A831" t="s">
        <v>1708</v>
      </c>
      <c r="B831" t="s">
        <v>1709</v>
      </c>
      <c r="C831" t="s">
        <v>943</v>
      </c>
      <c r="D831" t="s">
        <v>21</v>
      </c>
      <c r="E831">
        <v>59330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43492</v>
      </c>
      <c r="L831" t="s">
        <v>26</v>
      </c>
      <c r="N831" t="s">
        <v>24</v>
      </c>
    </row>
    <row r="832" spans="1:14" x14ac:dyDescent="0.25">
      <c r="A832" t="s">
        <v>1710</v>
      </c>
      <c r="B832" t="s">
        <v>1711</v>
      </c>
      <c r="C832" t="s">
        <v>943</v>
      </c>
      <c r="D832" t="s">
        <v>21</v>
      </c>
      <c r="E832">
        <v>59330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43492</v>
      </c>
      <c r="L832" t="s">
        <v>26</v>
      </c>
      <c r="N832" t="s">
        <v>24</v>
      </c>
    </row>
    <row r="833" spans="1:14" x14ac:dyDescent="0.25">
      <c r="A833" t="s">
        <v>43</v>
      </c>
      <c r="B833" t="s">
        <v>1712</v>
      </c>
      <c r="C833" t="s">
        <v>934</v>
      </c>
      <c r="D833" t="s">
        <v>21</v>
      </c>
      <c r="E833">
        <v>59301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43492</v>
      </c>
      <c r="L833" t="s">
        <v>26</v>
      </c>
      <c r="N833" t="s">
        <v>24</v>
      </c>
    </row>
    <row r="834" spans="1:14" x14ac:dyDescent="0.25">
      <c r="A834" t="s">
        <v>1713</v>
      </c>
      <c r="B834" t="s">
        <v>1714</v>
      </c>
      <c r="C834" t="s">
        <v>943</v>
      </c>
      <c r="D834" t="s">
        <v>21</v>
      </c>
      <c r="E834">
        <v>59330</v>
      </c>
      <c r="F834" t="s">
        <v>22</v>
      </c>
      <c r="G834" t="s">
        <v>23</v>
      </c>
      <c r="H834" t="s">
        <v>24</v>
      </c>
      <c r="I834" t="s">
        <v>24</v>
      </c>
      <c r="J834" t="s">
        <v>25</v>
      </c>
      <c r="K834" s="1">
        <v>43492</v>
      </c>
      <c r="L834" t="s">
        <v>26</v>
      </c>
      <c r="N834" t="s">
        <v>24</v>
      </c>
    </row>
    <row r="835" spans="1:14" x14ac:dyDescent="0.25">
      <c r="A835" t="s">
        <v>1715</v>
      </c>
      <c r="B835" t="s">
        <v>1716</v>
      </c>
      <c r="C835" t="s">
        <v>318</v>
      </c>
      <c r="D835" t="s">
        <v>21</v>
      </c>
      <c r="E835">
        <v>59901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43491</v>
      </c>
      <c r="L835" t="s">
        <v>26</v>
      </c>
      <c r="N835" t="s">
        <v>24</v>
      </c>
    </row>
    <row r="836" spans="1:14" x14ac:dyDescent="0.25">
      <c r="A836" t="s">
        <v>1717</v>
      </c>
      <c r="B836" t="s">
        <v>1718</v>
      </c>
      <c r="C836" t="s">
        <v>318</v>
      </c>
      <c r="D836" t="s">
        <v>21</v>
      </c>
      <c r="E836">
        <v>59901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43491</v>
      </c>
      <c r="L836" t="s">
        <v>26</v>
      </c>
      <c r="N836" t="s">
        <v>24</v>
      </c>
    </row>
    <row r="837" spans="1:14" x14ac:dyDescent="0.25">
      <c r="A837" t="s">
        <v>221</v>
      </c>
      <c r="B837" t="s">
        <v>1719</v>
      </c>
      <c r="C837" t="s">
        <v>318</v>
      </c>
      <c r="D837" t="s">
        <v>21</v>
      </c>
      <c r="E837">
        <v>59901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43491</v>
      </c>
      <c r="L837" t="s">
        <v>26</v>
      </c>
      <c r="N837" t="s">
        <v>24</v>
      </c>
    </row>
    <row r="838" spans="1:14" x14ac:dyDescent="0.25">
      <c r="A838" t="s">
        <v>47</v>
      </c>
      <c r="B838" t="s">
        <v>1720</v>
      </c>
      <c r="C838" t="s">
        <v>318</v>
      </c>
      <c r="D838" t="s">
        <v>21</v>
      </c>
      <c r="E838">
        <v>59901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43491</v>
      </c>
      <c r="L838" t="s">
        <v>26</v>
      </c>
      <c r="N838" t="s">
        <v>24</v>
      </c>
    </row>
    <row r="839" spans="1:14" x14ac:dyDescent="0.25">
      <c r="A839" t="s">
        <v>483</v>
      </c>
      <c r="B839" t="s">
        <v>1721</v>
      </c>
      <c r="C839" t="s">
        <v>983</v>
      </c>
      <c r="D839" t="s">
        <v>21</v>
      </c>
      <c r="E839">
        <v>59501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43484</v>
      </c>
      <c r="L839" t="s">
        <v>26</v>
      </c>
      <c r="N839" t="s">
        <v>24</v>
      </c>
    </row>
    <row r="840" spans="1:14" x14ac:dyDescent="0.25">
      <c r="A840" t="s">
        <v>1677</v>
      </c>
      <c r="B840" t="s">
        <v>1722</v>
      </c>
      <c r="C840" t="s">
        <v>983</v>
      </c>
      <c r="D840" t="s">
        <v>21</v>
      </c>
      <c r="E840">
        <v>59501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43484</v>
      </c>
      <c r="L840" t="s">
        <v>26</v>
      </c>
      <c r="N840" t="s">
        <v>24</v>
      </c>
    </row>
    <row r="841" spans="1:14" x14ac:dyDescent="0.25">
      <c r="A841" t="s">
        <v>729</v>
      </c>
      <c r="B841" t="s">
        <v>1723</v>
      </c>
      <c r="C841" t="s">
        <v>983</v>
      </c>
      <c r="D841" t="s">
        <v>21</v>
      </c>
      <c r="E841">
        <v>59501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43484</v>
      </c>
      <c r="L841" t="s">
        <v>26</v>
      </c>
      <c r="N841" t="s">
        <v>24</v>
      </c>
    </row>
    <row r="842" spans="1:14" x14ac:dyDescent="0.25">
      <c r="A842" t="s">
        <v>1724</v>
      </c>
      <c r="B842" t="s">
        <v>1725</v>
      </c>
      <c r="C842" t="s">
        <v>983</v>
      </c>
      <c r="D842" t="s">
        <v>21</v>
      </c>
      <c r="E842">
        <v>59501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43484</v>
      </c>
      <c r="L842" t="s">
        <v>26</v>
      </c>
      <c r="N842" t="s">
        <v>24</v>
      </c>
    </row>
    <row r="843" spans="1:14" x14ac:dyDescent="0.25">
      <c r="A843" t="s">
        <v>1726</v>
      </c>
      <c r="B843" t="s">
        <v>1727</v>
      </c>
      <c r="C843" t="s">
        <v>983</v>
      </c>
      <c r="D843" t="s">
        <v>21</v>
      </c>
      <c r="E843">
        <v>59501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43484</v>
      </c>
      <c r="L843" t="s">
        <v>26</v>
      </c>
      <c r="N843" t="s">
        <v>24</v>
      </c>
    </row>
    <row r="844" spans="1:14" x14ac:dyDescent="0.25">
      <c r="A844" t="s">
        <v>76</v>
      </c>
      <c r="B844" t="s">
        <v>1728</v>
      </c>
      <c r="C844" t="s">
        <v>983</v>
      </c>
      <c r="D844" t="s">
        <v>21</v>
      </c>
      <c r="E844">
        <v>59501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43484</v>
      </c>
      <c r="L844" t="s">
        <v>26</v>
      </c>
      <c r="N844" t="s">
        <v>24</v>
      </c>
    </row>
    <row r="845" spans="1:14" x14ac:dyDescent="0.25">
      <c r="A845" t="s">
        <v>1729</v>
      </c>
      <c r="B845" t="s">
        <v>1730</v>
      </c>
      <c r="C845" t="s">
        <v>983</v>
      </c>
      <c r="D845" t="s">
        <v>21</v>
      </c>
      <c r="E845">
        <v>59501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43484</v>
      </c>
      <c r="L845" t="s">
        <v>26</v>
      </c>
      <c r="N845" t="s">
        <v>24</v>
      </c>
    </row>
    <row r="846" spans="1:14" x14ac:dyDescent="0.25">
      <c r="A846" t="s">
        <v>1731</v>
      </c>
      <c r="B846" t="s">
        <v>1732</v>
      </c>
      <c r="C846" t="s">
        <v>983</v>
      </c>
      <c r="D846" t="s">
        <v>21</v>
      </c>
      <c r="E846">
        <v>59501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43484</v>
      </c>
      <c r="L846" t="s">
        <v>26</v>
      </c>
      <c r="N846" t="s">
        <v>24</v>
      </c>
    </row>
    <row r="847" spans="1:14" x14ac:dyDescent="0.25">
      <c r="A847" t="s">
        <v>182</v>
      </c>
      <c r="B847" t="s">
        <v>1733</v>
      </c>
      <c r="C847" t="s">
        <v>983</v>
      </c>
      <c r="D847" t="s">
        <v>21</v>
      </c>
      <c r="E847">
        <v>59501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43484</v>
      </c>
      <c r="L847" t="s">
        <v>26</v>
      </c>
      <c r="N847" t="s">
        <v>24</v>
      </c>
    </row>
    <row r="848" spans="1:14" x14ac:dyDescent="0.25">
      <c r="A848" t="s">
        <v>43</v>
      </c>
      <c r="B848" t="s">
        <v>1734</v>
      </c>
      <c r="C848" t="s">
        <v>983</v>
      </c>
      <c r="D848" t="s">
        <v>21</v>
      </c>
      <c r="E848">
        <v>59501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43484</v>
      </c>
      <c r="L848" t="s">
        <v>26</v>
      </c>
      <c r="N848" t="s">
        <v>24</v>
      </c>
    </row>
    <row r="849" spans="1:14" x14ac:dyDescent="0.25">
      <c r="A849" t="s">
        <v>47</v>
      </c>
      <c r="B849" t="s">
        <v>1735</v>
      </c>
      <c r="C849" t="s">
        <v>983</v>
      </c>
      <c r="D849" t="s">
        <v>21</v>
      </c>
      <c r="E849">
        <v>59501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43484</v>
      </c>
      <c r="L849" t="s">
        <v>26</v>
      </c>
      <c r="N849" t="s">
        <v>24</v>
      </c>
    </row>
    <row r="850" spans="1:14" x14ac:dyDescent="0.25">
      <c r="A850" t="s">
        <v>1736</v>
      </c>
      <c r="B850" t="s">
        <v>1737</v>
      </c>
      <c r="C850" t="s">
        <v>154</v>
      </c>
      <c r="D850" t="s">
        <v>21</v>
      </c>
      <c r="E850">
        <v>59101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43482</v>
      </c>
      <c r="L850" t="s">
        <v>26</v>
      </c>
      <c r="N850" t="s">
        <v>24</v>
      </c>
    </row>
    <row r="851" spans="1:14" x14ac:dyDescent="0.25">
      <c r="A851" t="s">
        <v>1738</v>
      </c>
      <c r="B851" t="s">
        <v>1739</v>
      </c>
      <c r="C851" t="s">
        <v>154</v>
      </c>
      <c r="D851" t="s">
        <v>21</v>
      </c>
      <c r="E851">
        <v>59101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43482</v>
      </c>
      <c r="L851" t="s">
        <v>26</v>
      </c>
      <c r="N851" t="s">
        <v>24</v>
      </c>
    </row>
    <row r="852" spans="1:14" x14ac:dyDescent="0.25">
      <c r="A852" t="s">
        <v>1740</v>
      </c>
      <c r="B852" t="s">
        <v>1741</v>
      </c>
      <c r="C852" t="s">
        <v>1742</v>
      </c>
      <c r="D852" t="s">
        <v>21</v>
      </c>
      <c r="E852">
        <v>59872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43479</v>
      </c>
      <c r="L852" t="s">
        <v>26</v>
      </c>
      <c r="N852" t="s">
        <v>24</v>
      </c>
    </row>
    <row r="853" spans="1:14" x14ac:dyDescent="0.25">
      <c r="A853" t="s">
        <v>1743</v>
      </c>
      <c r="B853" t="s">
        <v>1744</v>
      </c>
      <c r="C853" t="s">
        <v>738</v>
      </c>
      <c r="D853" t="s">
        <v>21</v>
      </c>
      <c r="E853">
        <v>59820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43479</v>
      </c>
      <c r="L853" t="s">
        <v>26</v>
      </c>
      <c r="N853" t="s">
        <v>24</v>
      </c>
    </row>
    <row r="854" spans="1:14" x14ac:dyDescent="0.25">
      <c r="A854" t="s">
        <v>1745</v>
      </c>
      <c r="B854" t="s">
        <v>1746</v>
      </c>
      <c r="C854" t="s">
        <v>1655</v>
      </c>
      <c r="D854" t="s">
        <v>21</v>
      </c>
      <c r="E854">
        <v>59874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43479</v>
      </c>
      <c r="L854" t="s">
        <v>26</v>
      </c>
      <c r="N854" t="s">
        <v>24</v>
      </c>
    </row>
    <row r="855" spans="1:14" x14ac:dyDescent="0.25">
      <c r="A855" t="s">
        <v>1747</v>
      </c>
      <c r="B855" t="s">
        <v>1748</v>
      </c>
      <c r="C855" t="s">
        <v>1742</v>
      </c>
      <c r="D855" t="s">
        <v>21</v>
      </c>
      <c r="E855">
        <v>59872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43479</v>
      </c>
      <c r="L855" t="s">
        <v>26</v>
      </c>
      <c r="N855" t="s">
        <v>24</v>
      </c>
    </row>
    <row r="856" spans="1:14" x14ac:dyDescent="0.25">
      <c r="A856" t="s">
        <v>776</v>
      </c>
      <c r="B856" t="s">
        <v>1749</v>
      </c>
      <c r="C856" t="s">
        <v>1750</v>
      </c>
      <c r="D856" t="s">
        <v>21</v>
      </c>
      <c r="E856">
        <v>59046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43479</v>
      </c>
      <c r="L856" t="s">
        <v>26</v>
      </c>
      <c r="N856" t="s">
        <v>24</v>
      </c>
    </row>
    <row r="857" spans="1:14" x14ac:dyDescent="0.25">
      <c r="A857" t="s">
        <v>1751</v>
      </c>
      <c r="B857" t="s">
        <v>1752</v>
      </c>
      <c r="C857" t="s">
        <v>1753</v>
      </c>
      <c r="D857" t="s">
        <v>21</v>
      </c>
      <c r="E857">
        <v>59842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43479</v>
      </c>
      <c r="L857" t="s">
        <v>26</v>
      </c>
      <c r="N857" t="s">
        <v>24</v>
      </c>
    </row>
    <row r="858" spans="1:14" x14ac:dyDescent="0.25">
      <c r="A858" t="s">
        <v>1754</v>
      </c>
      <c r="B858" t="s">
        <v>1755</v>
      </c>
      <c r="C858" t="s">
        <v>1756</v>
      </c>
      <c r="D858" t="s">
        <v>21</v>
      </c>
      <c r="E858">
        <v>59866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43479</v>
      </c>
      <c r="L858" t="s">
        <v>26</v>
      </c>
      <c r="N858" t="s">
        <v>24</v>
      </c>
    </row>
    <row r="859" spans="1:14" x14ac:dyDescent="0.25">
      <c r="A859" t="s">
        <v>1757</v>
      </c>
      <c r="B859" t="s">
        <v>1758</v>
      </c>
      <c r="C859" t="s">
        <v>1742</v>
      </c>
      <c r="D859" t="s">
        <v>21</v>
      </c>
      <c r="E859">
        <v>59872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43479</v>
      </c>
      <c r="L859" t="s">
        <v>26</v>
      </c>
      <c r="N859" t="s">
        <v>24</v>
      </c>
    </row>
    <row r="860" spans="1:14" x14ac:dyDescent="0.25">
      <c r="A860" t="s">
        <v>1759</v>
      </c>
      <c r="B860" t="s">
        <v>1760</v>
      </c>
      <c r="C860" t="s">
        <v>738</v>
      </c>
      <c r="D860" t="s">
        <v>21</v>
      </c>
      <c r="E860">
        <v>59820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43479</v>
      </c>
      <c r="L860" t="s">
        <v>26</v>
      </c>
      <c r="N860" t="s">
        <v>24</v>
      </c>
    </row>
    <row r="861" spans="1:14" x14ac:dyDescent="0.25">
      <c r="A861" t="s">
        <v>1761</v>
      </c>
      <c r="B861" t="s">
        <v>1762</v>
      </c>
      <c r="C861" t="s">
        <v>1756</v>
      </c>
      <c r="D861" t="s">
        <v>21</v>
      </c>
      <c r="E861">
        <v>59866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43479</v>
      </c>
      <c r="L861" t="s">
        <v>26</v>
      </c>
      <c r="N861" t="s">
        <v>24</v>
      </c>
    </row>
    <row r="862" spans="1:14" x14ac:dyDescent="0.25">
      <c r="A862" t="s">
        <v>1763</v>
      </c>
      <c r="B862" t="s">
        <v>1764</v>
      </c>
      <c r="C862" t="s">
        <v>1742</v>
      </c>
      <c r="D862" t="s">
        <v>21</v>
      </c>
      <c r="E862">
        <v>59872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43479</v>
      </c>
      <c r="L862" t="s">
        <v>26</v>
      </c>
      <c r="N862" t="s">
        <v>24</v>
      </c>
    </row>
    <row r="863" spans="1:14" x14ac:dyDescent="0.25">
      <c r="A863" t="s">
        <v>1765</v>
      </c>
      <c r="B863" t="s">
        <v>1766</v>
      </c>
      <c r="C863" t="s">
        <v>367</v>
      </c>
      <c r="D863" t="s">
        <v>21</v>
      </c>
      <c r="E863">
        <v>59923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43478</v>
      </c>
      <c r="L863" t="s">
        <v>26</v>
      </c>
      <c r="N863" t="s">
        <v>24</v>
      </c>
    </row>
    <row r="864" spans="1:14" x14ac:dyDescent="0.25">
      <c r="A864" t="s">
        <v>1047</v>
      </c>
      <c r="B864" t="s">
        <v>1048</v>
      </c>
      <c r="C864" t="s">
        <v>421</v>
      </c>
      <c r="D864" t="s">
        <v>21</v>
      </c>
      <c r="E864">
        <v>59937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43478</v>
      </c>
      <c r="L864" t="s">
        <v>26</v>
      </c>
      <c r="N864" t="s">
        <v>24</v>
      </c>
    </row>
    <row r="865" spans="1:14" x14ac:dyDescent="0.25">
      <c r="A865" t="s">
        <v>878</v>
      </c>
      <c r="B865" t="s">
        <v>1767</v>
      </c>
      <c r="C865" t="s">
        <v>131</v>
      </c>
      <c r="D865" t="s">
        <v>21</v>
      </c>
      <c r="E865">
        <v>59801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43478</v>
      </c>
      <c r="L865" t="s">
        <v>26</v>
      </c>
      <c r="N865" t="s">
        <v>24</v>
      </c>
    </row>
    <row r="866" spans="1:14" x14ac:dyDescent="0.25">
      <c r="A866" t="s">
        <v>1768</v>
      </c>
      <c r="B866" t="s">
        <v>1769</v>
      </c>
      <c r="C866" t="s">
        <v>131</v>
      </c>
      <c r="D866" t="s">
        <v>21</v>
      </c>
      <c r="E866">
        <v>59801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43478</v>
      </c>
      <c r="L866" t="s">
        <v>26</v>
      </c>
      <c r="N866" t="s">
        <v>24</v>
      </c>
    </row>
    <row r="867" spans="1:14" x14ac:dyDescent="0.25">
      <c r="A867" t="s">
        <v>76</v>
      </c>
      <c r="B867" t="s">
        <v>1770</v>
      </c>
      <c r="C867" t="s">
        <v>131</v>
      </c>
      <c r="D867" t="s">
        <v>21</v>
      </c>
      <c r="E867">
        <v>59801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43478</v>
      </c>
      <c r="L867" t="s">
        <v>26</v>
      </c>
      <c r="N867" t="s">
        <v>24</v>
      </c>
    </row>
    <row r="868" spans="1:14" x14ac:dyDescent="0.25">
      <c r="A868" t="s">
        <v>1058</v>
      </c>
      <c r="B868" t="s">
        <v>1059</v>
      </c>
      <c r="C868" t="s">
        <v>592</v>
      </c>
      <c r="D868" t="s">
        <v>21</v>
      </c>
      <c r="E868">
        <v>59912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43478</v>
      </c>
      <c r="L868" t="s">
        <v>26</v>
      </c>
      <c r="N868" t="s">
        <v>24</v>
      </c>
    </row>
    <row r="869" spans="1:14" x14ac:dyDescent="0.25">
      <c r="A869" t="s">
        <v>1029</v>
      </c>
      <c r="B869" t="s">
        <v>1030</v>
      </c>
      <c r="C869" t="s">
        <v>1031</v>
      </c>
      <c r="D869" t="s">
        <v>21</v>
      </c>
      <c r="E869">
        <v>59826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43478</v>
      </c>
      <c r="L869" t="s">
        <v>26</v>
      </c>
      <c r="N869" t="s">
        <v>24</v>
      </c>
    </row>
    <row r="870" spans="1:14" x14ac:dyDescent="0.25">
      <c r="A870" t="s">
        <v>1771</v>
      </c>
      <c r="B870" t="s">
        <v>1755</v>
      </c>
      <c r="C870" t="s">
        <v>1756</v>
      </c>
      <c r="D870" t="s">
        <v>21</v>
      </c>
      <c r="E870">
        <v>59866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43478</v>
      </c>
      <c r="L870" t="s">
        <v>26</v>
      </c>
      <c r="N870" t="s">
        <v>24</v>
      </c>
    </row>
    <row r="871" spans="1:14" x14ac:dyDescent="0.25">
      <c r="A871" t="s">
        <v>1772</v>
      </c>
      <c r="B871" t="s">
        <v>1773</v>
      </c>
      <c r="C871" t="s">
        <v>131</v>
      </c>
      <c r="D871" t="s">
        <v>21</v>
      </c>
      <c r="E871">
        <v>59802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43478</v>
      </c>
      <c r="L871" t="s">
        <v>26</v>
      </c>
      <c r="N871" t="s">
        <v>24</v>
      </c>
    </row>
    <row r="872" spans="1:14" x14ac:dyDescent="0.25">
      <c r="A872" t="s">
        <v>1774</v>
      </c>
      <c r="B872" t="s">
        <v>1775</v>
      </c>
      <c r="C872" t="s">
        <v>131</v>
      </c>
      <c r="D872" t="s">
        <v>21</v>
      </c>
      <c r="E872">
        <v>59801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43478</v>
      </c>
      <c r="L872" t="s">
        <v>26</v>
      </c>
      <c r="N872" t="s">
        <v>24</v>
      </c>
    </row>
    <row r="873" spans="1:14" x14ac:dyDescent="0.25">
      <c r="A873" t="s">
        <v>221</v>
      </c>
      <c r="B873" t="s">
        <v>1776</v>
      </c>
      <c r="C873" t="s">
        <v>131</v>
      </c>
      <c r="D873" t="s">
        <v>21</v>
      </c>
      <c r="E873">
        <v>59801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43478</v>
      </c>
      <c r="L873" t="s">
        <v>26</v>
      </c>
      <c r="N873" t="s">
        <v>24</v>
      </c>
    </row>
    <row r="874" spans="1:14" x14ac:dyDescent="0.25">
      <c r="A874" t="s">
        <v>43</v>
      </c>
      <c r="B874" t="s">
        <v>1777</v>
      </c>
      <c r="C874" t="s">
        <v>131</v>
      </c>
      <c r="D874" t="s">
        <v>21</v>
      </c>
      <c r="E874">
        <v>59804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43478</v>
      </c>
      <c r="L874" t="s">
        <v>26</v>
      </c>
      <c r="N874" t="s">
        <v>24</v>
      </c>
    </row>
    <row r="875" spans="1:14" x14ac:dyDescent="0.25">
      <c r="A875" t="s">
        <v>1778</v>
      </c>
      <c r="B875" t="s">
        <v>1779</v>
      </c>
      <c r="C875" t="s">
        <v>131</v>
      </c>
      <c r="D875" t="s">
        <v>21</v>
      </c>
      <c r="E875">
        <v>59808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43478</v>
      </c>
      <c r="L875" t="s">
        <v>26</v>
      </c>
      <c r="N875" t="s">
        <v>24</v>
      </c>
    </row>
    <row r="876" spans="1:14" x14ac:dyDescent="0.25">
      <c r="A876" t="s">
        <v>47</v>
      </c>
      <c r="B876" t="s">
        <v>1780</v>
      </c>
      <c r="C876" t="s">
        <v>318</v>
      </c>
      <c r="D876" t="s">
        <v>21</v>
      </c>
      <c r="E876">
        <v>59901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43478</v>
      </c>
      <c r="L876" t="s">
        <v>26</v>
      </c>
      <c r="N876" t="s">
        <v>24</v>
      </c>
    </row>
    <row r="877" spans="1:14" x14ac:dyDescent="0.25">
      <c r="A877" t="s">
        <v>47</v>
      </c>
      <c r="B877" t="s">
        <v>1781</v>
      </c>
      <c r="C877" t="s">
        <v>131</v>
      </c>
      <c r="D877" t="s">
        <v>21</v>
      </c>
      <c r="E877">
        <v>59808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43478</v>
      </c>
      <c r="L877" t="s">
        <v>26</v>
      </c>
      <c r="N877" t="s">
        <v>24</v>
      </c>
    </row>
    <row r="878" spans="1:14" x14ac:dyDescent="0.25">
      <c r="A878" t="s">
        <v>47</v>
      </c>
      <c r="B878" t="s">
        <v>1782</v>
      </c>
      <c r="C878" t="s">
        <v>131</v>
      </c>
      <c r="D878" t="s">
        <v>21</v>
      </c>
      <c r="E878">
        <v>59802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43478</v>
      </c>
      <c r="L878" t="s">
        <v>26</v>
      </c>
      <c r="N878" t="s">
        <v>24</v>
      </c>
    </row>
    <row r="879" spans="1:14" x14ac:dyDescent="0.25">
      <c r="A879" t="s">
        <v>1783</v>
      </c>
      <c r="B879" t="s">
        <v>1784</v>
      </c>
      <c r="C879" t="s">
        <v>154</v>
      </c>
      <c r="D879" t="s">
        <v>21</v>
      </c>
      <c r="E879">
        <v>59105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43477</v>
      </c>
      <c r="L879" t="s">
        <v>26</v>
      </c>
      <c r="N879" t="s">
        <v>24</v>
      </c>
    </row>
    <row r="880" spans="1:14" x14ac:dyDescent="0.25">
      <c r="A880" t="s">
        <v>878</v>
      </c>
      <c r="B880" t="s">
        <v>1785</v>
      </c>
      <c r="C880" t="s">
        <v>154</v>
      </c>
      <c r="D880" t="s">
        <v>21</v>
      </c>
      <c r="E880">
        <v>59102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43477</v>
      </c>
      <c r="L880" t="s">
        <v>26</v>
      </c>
      <c r="N880" t="s">
        <v>24</v>
      </c>
    </row>
    <row r="881" spans="1:14" x14ac:dyDescent="0.25">
      <c r="A881" t="s">
        <v>878</v>
      </c>
      <c r="B881" t="s">
        <v>1786</v>
      </c>
      <c r="C881" t="s">
        <v>1505</v>
      </c>
      <c r="D881" t="s">
        <v>21</v>
      </c>
      <c r="E881">
        <v>59714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43477</v>
      </c>
      <c r="L881" t="s">
        <v>26</v>
      </c>
      <c r="N881" t="s">
        <v>24</v>
      </c>
    </row>
    <row r="882" spans="1:14" x14ac:dyDescent="0.25">
      <c r="A882" t="s">
        <v>1787</v>
      </c>
      <c r="B882" t="s">
        <v>1788</v>
      </c>
      <c r="C882" t="s">
        <v>1789</v>
      </c>
      <c r="D882" t="s">
        <v>21</v>
      </c>
      <c r="E882">
        <v>59011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43477</v>
      </c>
      <c r="L882" t="s">
        <v>26</v>
      </c>
      <c r="N882" t="s">
        <v>24</v>
      </c>
    </row>
    <row r="883" spans="1:14" x14ac:dyDescent="0.25">
      <c r="A883" t="s">
        <v>76</v>
      </c>
      <c r="B883" t="s">
        <v>1790</v>
      </c>
      <c r="C883" t="s">
        <v>154</v>
      </c>
      <c r="D883" t="s">
        <v>21</v>
      </c>
      <c r="E883">
        <v>59105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43477</v>
      </c>
      <c r="L883" t="s">
        <v>26</v>
      </c>
      <c r="N883" t="s">
        <v>24</v>
      </c>
    </row>
    <row r="884" spans="1:14" x14ac:dyDescent="0.25">
      <c r="A884" t="s">
        <v>1791</v>
      </c>
      <c r="B884" t="s">
        <v>1792</v>
      </c>
      <c r="C884" t="s">
        <v>592</v>
      </c>
      <c r="D884" t="s">
        <v>21</v>
      </c>
      <c r="E884">
        <v>59912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43477</v>
      </c>
      <c r="L884" t="s">
        <v>26</v>
      </c>
      <c r="N884" t="s">
        <v>24</v>
      </c>
    </row>
    <row r="885" spans="1:14" x14ac:dyDescent="0.25">
      <c r="A885" t="s">
        <v>1793</v>
      </c>
      <c r="B885" t="s">
        <v>1794</v>
      </c>
      <c r="C885" t="s">
        <v>1505</v>
      </c>
      <c r="D885" t="s">
        <v>21</v>
      </c>
      <c r="E885">
        <v>59714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43477</v>
      </c>
      <c r="L885" t="s">
        <v>26</v>
      </c>
      <c r="N885" t="s">
        <v>24</v>
      </c>
    </row>
    <row r="886" spans="1:14" x14ac:dyDescent="0.25">
      <c r="A886" t="s">
        <v>1795</v>
      </c>
      <c r="B886" t="s">
        <v>1796</v>
      </c>
      <c r="C886" t="s">
        <v>154</v>
      </c>
      <c r="D886" t="s">
        <v>21</v>
      </c>
      <c r="E886">
        <v>59105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43477</v>
      </c>
      <c r="L886" t="s">
        <v>26</v>
      </c>
      <c r="N886" t="s">
        <v>24</v>
      </c>
    </row>
    <row r="887" spans="1:14" x14ac:dyDescent="0.25">
      <c r="A887" t="s">
        <v>998</v>
      </c>
      <c r="B887" t="s">
        <v>1797</v>
      </c>
      <c r="C887" t="s">
        <v>20</v>
      </c>
      <c r="D887" t="s">
        <v>21</v>
      </c>
      <c r="E887">
        <v>59718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43477</v>
      </c>
      <c r="L887" t="s">
        <v>26</v>
      </c>
      <c r="N887" t="s">
        <v>24</v>
      </c>
    </row>
    <row r="888" spans="1:14" x14ac:dyDescent="0.25">
      <c r="A888" t="s">
        <v>305</v>
      </c>
      <c r="B888" t="s">
        <v>1798</v>
      </c>
      <c r="C888" t="s">
        <v>1789</v>
      </c>
      <c r="D888" t="s">
        <v>21</v>
      </c>
      <c r="E888">
        <v>59011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43477</v>
      </c>
      <c r="L888" t="s">
        <v>26</v>
      </c>
      <c r="N888" t="s">
        <v>24</v>
      </c>
    </row>
    <row r="889" spans="1:14" x14ac:dyDescent="0.25">
      <c r="A889" t="s">
        <v>1799</v>
      </c>
      <c r="B889" t="s">
        <v>1800</v>
      </c>
      <c r="C889" t="s">
        <v>1789</v>
      </c>
      <c r="D889" t="s">
        <v>21</v>
      </c>
      <c r="E889">
        <v>59011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43477</v>
      </c>
      <c r="L889" t="s">
        <v>26</v>
      </c>
      <c r="N889" t="s">
        <v>24</v>
      </c>
    </row>
    <row r="890" spans="1:14" x14ac:dyDescent="0.25">
      <c r="A890" t="s">
        <v>1801</v>
      </c>
      <c r="B890" t="s">
        <v>1802</v>
      </c>
      <c r="C890" t="s">
        <v>1505</v>
      </c>
      <c r="D890" t="s">
        <v>21</v>
      </c>
      <c r="E890">
        <v>59714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43477</v>
      </c>
      <c r="L890" t="s">
        <v>26</v>
      </c>
      <c r="N890" t="s">
        <v>24</v>
      </c>
    </row>
    <row r="891" spans="1:14" x14ac:dyDescent="0.25">
      <c r="A891" t="s">
        <v>1803</v>
      </c>
      <c r="B891" t="s">
        <v>1804</v>
      </c>
      <c r="C891" t="s">
        <v>20</v>
      </c>
      <c r="D891" t="s">
        <v>21</v>
      </c>
      <c r="E891">
        <v>59715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43477</v>
      </c>
      <c r="L891" t="s">
        <v>26</v>
      </c>
      <c r="N891" t="s">
        <v>24</v>
      </c>
    </row>
    <row r="892" spans="1:14" x14ac:dyDescent="0.25">
      <c r="A892" t="s">
        <v>1805</v>
      </c>
      <c r="B892" t="s">
        <v>1806</v>
      </c>
      <c r="C892" t="s">
        <v>20</v>
      </c>
      <c r="D892" t="s">
        <v>21</v>
      </c>
      <c r="E892">
        <v>59718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43477</v>
      </c>
      <c r="L892" t="s">
        <v>26</v>
      </c>
      <c r="N892" t="s">
        <v>24</v>
      </c>
    </row>
    <row r="893" spans="1:14" x14ac:dyDescent="0.25">
      <c r="A893" t="s">
        <v>1807</v>
      </c>
      <c r="B893" t="s">
        <v>1808</v>
      </c>
      <c r="C893" t="s">
        <v>1809</v>
      </c>
      <c r="D893" t="s">
        <v>21</v>
      </c>
      <c r="E893">
        <v>59047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43477</v>
      </c>
      <c r="L893" t="s">
        <v>26</v>
      </c>
      <c r="N893" t="s">
        <v>24</v>
      </c>
    </row>
    <row r="894" spans="1:14" x14ac:dyDescent="0.25">
      <c r="A894" t="s">
        <v>43</v>
      </c>
      <c r="B894" t="s">
        <v>1810</v>
      </c>
      <c r="C894" t="s">
        <v>154</v>
      </c>
      <c r="D894" t="s">
        <v>21</v>
      </c>
      <c r="E894">
        <v>59101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43477</v>
      </c>
      <c r="L894" t="s">
        <v>26</v>
      </c>
      <c r="N894" t="s">
        <v>24</v>
      </c>
    </row>
    <row r="895" spans="1:14" x14ac:dyDescent="0.25">
      <c r="A895" t="s">
        <v>1811</v>
      </c>
      <c r="B895" t="s">
        <v>1812</v>
      </c>
      <c r="C895" t="s">
        <v>20</v>
      </c>
      <c r="D895" t="s">
        <v>21</v>
      </c>
      <c r="E895">
        <v>59718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43477</v>
      </c>
      <c r="L895" t="s">
        <v>26</v>
      </c>
      <c r="N895" t="s">
        <v>24</v>
      </c>
    </row>
    <row r="896" spans="1:14" x14ac:dyDescent="0.25">
      <c r="A896" t="s">
        <v>227</v>
      </c>
      <c r="B896" t="s">
        <v>1813</v>
      </c>
      <c r="C896" t="s">
        <v>1505</v>
      </c>
      <c r="D896" t="s">
        <v>21</v>
      </c>
      <c r="E896">
        <v>59714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43477</v>
      </c>
      <c r="L896" t="s">
        <v>26</v>
      </c>
      <c r="N896" t="s">
        <v>24</v>
      </c>
    </row>
    <row r="897" spans="1:14" x14ac:dyDescent="0.25">
      <c r="A897" t="s">
        <v>1814</v>
      </c>
      <c r="B897" t="s">
        <v>1815</v>
      </c>
      <c r="C897" t="s">
        <v>20</v>
      </c>
      <c r="D897" t="s">
        <v>21</v>
      </c>
      <c r="E897">
        <v>59715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43477</v>
      </c>
      <c r="L897" t="s">
        <v>26</v>
      </c>
      <c r="N897" t="s">
        <v>24</v>
      </c>
    </row>
    <row r="898" spans="1:14" x14ac:dyDescent="0.25">
      <c r="A898" t="s">
        <v>47</v>
      </c>
      <c r="B898" t="s">
        <v>1816</v>
      </c>
      <c r="C898" t="s">
        <v>1505</v>
      </c>
      <c r="D898" t="s">
        <v>21</v>
      </c>
      <c r="E898">
        <v>59714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43477</v>
      </c>
      <c r="L898" t="s">
        <v>26</v>
      </c>
      <c r="N898" t="s">
        <v>24</v>
      </c>
    </row>
    <row r="899" spans="1:14" x14ac:dyDescent="0.25">
      <c r="A899" t="s">
        <v>47</v>
      </c>
      <c r="B899" t="s">
        <v>1817</v>
      </c>
      <c r="C899" t="s">
        <v>1789</v>
      </c>
      <c r="D899" t="s">
        <v>21</v>
      </c>
      <c r="E899">
        <v>59011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43477</v>
      </c>
      <c r="L899" t="s">
        <v>26</v>
      </c>
      <c r="N899" t="s">
        <v>24</v>
      </c>
    </row>
    <row r="900" spans="1:14" x14ac:dyDescent="0.25">
      <c r="A900" t="s">
        <v>47</v>
      </c>
      <c r="B900" t="s">
        <v>1818</v>
      </c>
      <c r="C900" t="s">
        <v>1789</v>
      </c>
      <c r="D900" t="s">
        <v>21</v>
      </c>
      <c r="E900">
        <v>59011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43477</v>
      </c>
      <c r="L900" t="s">
        <v>26</v>
      </c>
      <c r="N900" t="s">
        <v>24</v>
      </c>
    </row>
    <row r="901" spans="1:14" x14ac:dyDescent="0.25">
      <c r="A901" t="s">
        <v>47</v>
      </c>
      <c r="B901" t="s">
        <v>1819</v>
      </c>
      <c r="C901" t="s">
        <v>1505</v>
      </c>
      <c r="D901" t="s">
        <v>21</v>
      </c>
      <c r="E901">
        <v>59714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43477</v>
      </c>
      <c r="L901" t="s">
        <v>26</v>
      </c>
      <c r="N901" t="s">
        <v>24</v>
      </c>
    </row>
    <row r="902" spans="1:14" x14ac:dyDescent="0.25">
      <c r="A902" t="s">
        <v>625</v>
      </c>
      <c r="B902" t="s">
        <v>1820</v>
      </c>
      <c r="C902" t="s">
        <v>154</v>
      </c>
      <c r="D902" t="s">
        <v>21</v>
      </c>
      <c r="E902">
        <v>59101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43477</v>
      </c>
      <c r="L902" t="s">
        <v>26</v>
      </c>
      <c r="N902" t="s">
        <v>24</v>
      </c>
    </row>
    <row r="903" spans="1:14" x14ac:dyDescent="0.25">
      <c r="A903" t="s">
        <v>1821</v>
      </c>
      <c r="B903" t="s">
        <v>1822</v>
      </c>
      <c r="C903" t="s">
        <v>154</v>
      </c>
      <c r="D903" t="s">
        <v>21</v>
      </c>
      <c r="E903">
        <v>59102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43472</v>
      </c>
      <c r="L903" t="s">
        <v>26</v>
      </c>
      <c r="N903" t="s">
        <v>24</v>
      </c>
    </row>
    <row r="904" spans="1:14" x14ac:dyDescent="0.25">
      <c r="A904" t="s">
        <v>1823</v>
      </c>
      <c r="B904" t="s">
        <v>1824</v>
      </c>
      <c r="C904" t="s">
        <v>154</v>
      </c>
      <c r="D904" t="s">
        <v>21</v>
      </c>
      <c r="E904">
        <v>59105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43472</v>
      </c>
      <c r="L904" t="s">
        <v>26</v>
      </c>
      <c r="N904" t="s">
        <v>24</v>
      </c>
    </row>
    <row r="905" spans="1:14" x14ac:dyDescent="0.25">
      <c r="A905" t="s">
        <v>878</v>
      </c>
      <c r="B905" t="s">
        <v>1825</v>
      </c>
      <c r="C905" t="s">
        <v>154</v>
      </c>
      <c r="D905" t="s">
        <v>21</v>
      </c>
      <c r="E905">
        <v>59102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43472</v>
      </c>
      <c r="L905" t="s">
        <v>26</v>
      </c>
      <c r="N905" t="s">
        <v>24</v>
      </c>
    </row>
    <row r="906" spans="1:14" x14ac:dyDescent="0.25">
      <c r="A906" t="s">
        <v>1826</v>
      </c>
      <c r="B906" t="s">
        <v>1827</v>
      </c>
      <c r="C906" t="s">
        <v>154</v>
      </c>
      <c r="D906" t="s">
        <v>21</v>
      </c>
      <c r="E906">
        <v>59102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43472</v>
      </c>
      <c r="L906" t="s">
        <v>26</v>
      </c>
      <c r="N906" t="s">
        <v>24</v>
      </c>
    </row>
    <row r="907" spans="1:14" x14ac:dyDescent="0.25">
      <c r="A907" t="s">
        <v>1828</v>
      </c>
      <c r="B907" t="s">
        <v>1829</v>
      </c>
      <c r="C907" t="s">
        <v>154</v>
      </c>
      <c r="D907" t="s">
        <v>21</v>
      </c>
      <c r="E907">
        <v>59101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43472</v>
      </c>
      <c r="L907" t="s">
        <v>26</v>
      </c>
      <c r="N907" t="s">
        <v>24</v>
      </c>
    </row>
    <row r="908" spans="1:14" x14ac:dyDescent="0.25">
      <c r="A908" t="s">
        <v>1830</v>
      </c>
      <c r="B908" t="s">
        <v>1831</v>
      </c>
      <c r="C908" t="s">
        <v>64</v>
      </c>
      <c r="D908" t="s">
        <v>21</v>
      </c>
      <c r="E908">
        <v>59401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43472</v>
      </c>
      <c r="L908" t="s">
        <v>26</v>
      </c>
      <c r="N908" t="s">
        <v>24</v>
      </c>
    </row>
    <row r="909" spans="1:14" x14ac:dyDescent="0.25">
      <c r="A909" t="s">
        <v>1832</v>
      </c>
      <c r="B909" t="s">
        <v>1833</v>
      </c>
      <c r="C909" t="s">
        <v>154</v>
      </c>
      <c r="D909" t="s">
        <v>21</v>
      </c>
      <c r="E909">
        <v>59102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43472</v>
      </c>
      <c r="L909" t="s">
        <v>26</v>
      </c>
      <c r="N909" t="s">
        <v>24</v>
      </c>
    </row>
    <row r="910" spans="1:14" x14ac:dyDescent="0.25">
      <c r="A910" t="s">
        <v>76</v>
      </c>
      <c r="B910" t="s">
        <v>1834</v>
      </c>
      <c r="C910" t="s">
        <v>154</v>
      </c>
      <c r="D910" t="s">
        <v>21</v>
      </c>
      <c r="E910">
        <v>59101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43472</v>
      </c>
      <c r="L910" t="s">
        <v>26</v>
      </c>
      <c r="N910" t="s">
        <v>24</v>
      </c>
    </row>
    <row r="911" spans="1:14" x14ac:dyDescent="0.25">
      <c r="A911" t="s">
        <v>1835</v>
      </c>
      <c r="B911" t="s">
        <v>1836</v>
      </c>
      <c r="C911" t="s">
        <v>154</v>
      </c>
      <c r="D911" t="s">
        <v>21</v>
      </c>
      <c r="E911">
        <v>59101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43472</v>
      </c>
      <c r="L911" t="s">
        <v>26</v>
      </c>
      <c r="N911" t="s">
        <v>24</v>
      </c>
    </row>
    <row r="912" spans="1:14" x14ac:dyDescent="0.25">
      <c r="A912" t="s">
        <v>221</v>
      </c>
      <c r="B912" t="s">
        <v>1837</v>
      </c>
      <c r="C912" t="s">
        <v>154</v>
      </c>
      <c r="D912" t="s">
        <v>21</v>
      </c>
      <c r="E912">
        <v>59101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43472</v>
      </c>
      <c r="L912" t="s">
        <v>26</v>
      </c>
      <c r="N912" t="s">
        <v>24</v>
      </c>
    </row>
    <row r="913" spans="1:14" x14ac:dyDescent="0.25">
      <c r="A913" t="s">
        <v>1838</v>
      </c>
      <c r="B913" t="s">
        <v>1839</v>
      </c>
      <c r="C913" t="s">
        <v>154</v>
      </c>
      <c r="D913" t="s">
        <v>21</v>
      </c>
      <c r="E913">
        <v>59101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43472</v>
      </c>
      <c r="L913" t="s">
        <v>26</v>
      </c>
      <c r="N913" t="s">
        <v>24</v>
      </c>
    </row>
    <row r="914" spans="1:14" x14ac:dyDescent="0.25">
      <c r="A914" t="s">
        <v>271</v>
      </c>
      <c r="B914" t="s">
        <v>1840</v>
      </c>
      <c r="C914" t="s">
        <v>64</v>
      </c>
      <c r="D914" t="s">
        <v>21</v>
      </c>
      <c r="E914">
        <v>59405</v>
      </c>
      <c r="F914" t="s">
        <v>22</v>
      </c>
      <c r="G914" t="s">
        <v>23</v>
      </c>
      <c r="H914" t="s">
        <v>24</v>
      </c>
      <c r="I914" t="s">
        <v>24</v>
      </c>
      <c r="J914" t="s">
        <v>25</v>
      </c>
      <c r="K914" s="1">
        <v>43470</v>
      </c>
      <c r="L914" t="s">
        <v>26</v>
      </c>
      <c r="N914" t="s">
        <v>24</v>
      </c>
    </row>
    <row r="915" spans="1:14" x14ac:dyDescent="0.25">
      <c r="A915" t="s">
        <v>878</v>
      </c>
      <c r="B915" t="s">
        <v>1841</v>
      </c>
      <c r="C915" t="s">
        <v>64</v>
      </c>
      <c r="D915" t="s">
        <v>21</v>
      </c>
      <c r="E915">
        <v>59404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43470</v>
      </c>
      <c r="L915" t="s">
        <v>26</v>
      </c>
      <c r="N915" t="s">
        <v>24</v>
      </c>
    </row>
    <row r="916" spans="1:14" x14ac:dyDescent="0.25">
      <c r="A916" t="s">
        <v>1842</v>
      </c>
      <c r="B916" t="s">
        <v>1843</v>
      </c>
      <c r="C916" t="s">
        <v>64</v>
      </c>
      <c r="D916" t="s">
        <v>21</v>
      </c>
      <c r="E916">
        <v>59405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43470</v>
      </c>
      <c r="L916" t="s">
        <v>26</v>
      </c>
      <c r="N916" t="s">
        <v>24</v>
      </c>
    </row>
    <row r="917" spans="1:14" x14ac:dyDescent="0.25">
      <c r="A917" t="s">
        <v>1461</v>
      </c>
      <c r="B917" t="s">
        <v>1844</v>
      </c>
      <c r="C917" t="s">
        <v>64</v>
      </c>
      <c r="D917" t="s">
        <v>21</v>
      </c>
      <c r="E917">
        <v>59405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43470</v>
      </c>
      <c r="L917" t="s">
        <v>26</v>
      </c>
      <c r="N917" t="s">
        <v>24</v>
      </c>
    </row>
    <row r="918" spans="1:14" x14ac:dyDescent="0.25">
      <c r="A918" t="s">
        <v>221</v>
      </c>
      <c r="B918" t="s">
        <v>1845</v>
      </c>
      <c r="C918" t="s">
        <v>64</v>
      </c>
      <c r="D918" t="s">
        <v>21</v>
      </c>
      <c r="E918">
        <v>59405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43470</v>
      </c>
      <c r="L918" t="s">
        <v>26</v>
      </c>
      <c r="N918" t="s">
        <v>24</v>
      </c>
    </row>
    <row r="919" spans="1:14" x14ac:dyDescent="0.25">
      <c r="A919" t="s">
        <v>1846</v>
      </c>
      <c r="B919" t="s">
        <v>1847</v>
      </c>
      <c r="C919" t="s">
        <v>64</v>
      </c>
      <c r="D919" t="s">
        <v>21</v>
      </c>
      <c r="E919">
        <v>59405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43470</v>
      </c>
      <c r="L919" t="s">
        <v>26</v>
      </c>
      <c r="N919" t="s">
        <v>24</v>
      </c>
    </row>
    <row r="920" spans="1:14" x14ac:dyDescent="0.25">
      <c r="A920" t="s">
        <v>189</v>
      </c>
      <c r="B920" t="s">
        <v>1848</v>
      </c>
      <c r="C920" t="s">
        <v>64</v>
      </c>
      <c r="D920" t="s">
        <v>21</v>
      </c>
      <c r="E920">
        <v>59401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43470</v>
      </c>
      <c r="L920" t="s">
        <v>26</v>
      </c>
      <c r="N920" t="s">
        <v>24</v>
      </c>
    </row>
    <row r="921" spans="1:14" x14ac:dyDescent="0.25">
      <c r="A921" t="s">
        <v>1849</v>
      </c>
      <c r="B921" t="s">
        <v>1850</v>
      </c>
      <c r="C921" t="s">
        <v>64</v>
      </c>
      <c r="D921" t="s">
        <v>21</v>
      </c>
      <c r="E921">
        <v>59405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43470</v>
      </c>
      <c r="L921" t="s">
        <v>26</v>
      </c>
      <c r="N921" t="s">
        <v>24</v>
      </c>
    </row>
    <row r="922" spans="1:14" x14ac:dyDescent="0.25">
      <c r="A922" t="s">
        <v>43</v>
      </c>
      <c r="B922" t="s">
        <v>1851</v>
      </c>
      <c r="C922" t="s">
        <v>64</v>
      </c>
      <c r="D922" t="s">
        <v>21</v>
      </c>
      <c r="E922">
        <v>59405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43470</v>
      </c>
      <c r="L922" t="s">
        <v>26</v>
      </c>
      <c r="N922" t="s">
        <v>24</v>
      </c>
    </row>
    <row r="923" spans="1:14" x14ac:dyDescent="0.25">
      <c r="A923" t="s">
        <v>47</v>
      </c>
      <c r="B923" t="s">
        <v>1852</v>
      </c>
      <c r="C923" t="s">
        <v>64</v>
      </c>
      <c r="D923" t="s">
        <v>21</v>
      </c>
      <c r="E923">
        <v>59405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43470</v>
      </c>
      <c r="L923" t="s">
        <v>26</v>
      </c>
      <c r="N923" t="s">
        <v>24</v>
      </c>
    </row>
    <row r="924" spans="1:14" x14ac:dyDescent="0.25">
      <c r="A924" t="s">
        <v>878</v>
      </c>
      <c r="B924" t="s">
        <v>1853</v>
      </c>
      <c r="C924" t="s">
        <v>154</v>
      </c>
      <c r="D924" t="s">
        <v>21</v>
      </c>
      <c r="E924">
        <v>59105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43467</v>
      </c>
      <c r="L924" t="s">
        <v>26</v>
      </c>
      <c r="N924" t="s">
        <v>24</v>
      </c>
    </row>
    <row r="925" spans="1:14" x14ac:dyDescent="0.25">
      <c r="A925" t="s">
        <v>1854</v>
      </c>
      <c r="B925" t="s">
        <v>1855</v>
      </c>
      <c r="C925" t="s">
        <v>154</v>
      </c>
      <c r="D925" t="s">
        <v>21</v>
      </c>
      <c r="E925">
        <v>59101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43467</v>
      </c>
      <c r="L925" t="s">
        <v>26</v>
      </c>
      <c r="N925" t="s">
        <v>24</v>
      </c>
    </row>
    <row r="926" spans="1:14" x14ac:dyDescent="0.25">
      <c r="A926" t="s">
        <v>35</v>
      </c>
      <c r="B926" t="s">
        <v>1856</v>
      </c>
      <c r="C926" t="s">
        <v>154</v>
      </c>
      <c r="D926" t="s">
        <v>21</v>
      </c>
      <c r="E926">
        <v>59101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43467</v>
      </c>
      <c r="L926" t="s">
        <v>26</v>
      </c>
      <c r="N926" t="s">
        <v>24</v>
      </c>
    </row>
    <row r="927" spans="1:14" x14ac:dyDescent="0.25">
      <c r="A927" t="s">
        <v>1857</v>
      </c>
      <c r="B927" t="s">
        <v>1858</v>
      </c>
      <c r="C927" t="s">
        <v>582</v>
      </c>
      <c r="D927" t="s">
        <v>21</v>
      </c>
      <c r="E927">
        <v>59044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43467</v>
      </c>
      <c r="L927" t="s">
        <v>26</v>
      </c>
      <c r="N927" t="s">
        <v>24</v>
      </c>
    </row>
    <row r="928" spans="1:14" x14ac:dyDescent="0.25">
      <c r="A928" t="s">
        <v>221</v>
      </c>
      <c r="B928" t="s">
        <v>1859</v>
      </c>
      <c r="C928" t="s">
        <v>154</v>
      </c>
      <c r="D928" t="s">
        <v>21</v>
      </c>
      <c r="E928">
        <v>59102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43467</v>
      </c>
      <c r="L928" t="s">
        <v>26</v>
      </c>
      <c r="N928" t="s">
        <v>24</v>
      </c>
    </row>
    <row r="929" spans="1:14" x14ac:dyDescent="0.25">
      <c r="A929" t="s">
        <v>1860</v>
      </c>
      <c r="B929" t="s">
        <v>1861</v>
      </c>
      <c r="C929" t="s">
        <v>1862</v>
      </c>
      <c r="D929" t="s">
        <v>21</v>
      </c>
      <c r="E929">
        <v>59006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43467</v>
      </c>
      <c r="L929" t="s">
        <v>26</v>
      </c>
      <c r="N929" t="s">
        <v>24</v>
      </c>
    </row>
    <row r="930" spans="1:14" x14ac:dyDescent="0.25">
      <c r="A930" t="s">
        <v>43</v>
      </c>
      <c r="B930" t="s">
        <v>1863</v>
      </c>
      <c r="C930" t="s">
        <v>582</v>
      </c>
      <c r="D930" t="s">
        <v>21</v>
      </c>
      <c r="E930">
        <v>59044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43467</v>
      </c>
      <c r="L930" t="s">
        <v>26</v>
      </c>
      <c r="N930" t="s">
        <v>24</v>
      </c>
    </row>
    <row r="931" spans="1:14" x14ac:dyDescent="0.25">
      <c r="A931" t="s">
        <v>1864</v>
      </c>
      <c r="B931" t="s">
        <v>1865</v>
      </c>
      <c r="C931" t="s">
        <v>154</v>
      </c>
      <c r="D931" t="s">
        <v>21</v>
      </c>
      <c r="E931">
        <v>59102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43467</v>
      </c>
      <c r="L931" t="s">
        <v>26</v>
      </c>
      <c r="N931" t="s">
        <v>24</v>
      </c>
    </row>
    <row r="932" spans="1:14" x14ac:dyDescent="0.25">
      <c r="A932" t="s">
        <v>1864</v>
      </c>
      <c r="B932" t="s">
        <v>1866</v>
      </c>
      <c r="C932" t="s">
        <v>154</v>
      </c>
      <c r="D932" t="s">
        <v>21</v>
      </c>
      <c r="E932">
        <v>59105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43467</v>
      </c>
      <c r="L932" t="s">
        <v>26</v>
      </c>
      <c r="N932" t="s">
        <v>24</v>
      </c>
    </row>
    <row r="933" spans="1:14" x14ac:dyDescent="0.25">
      <c r="A933" t="s">
        <v>1867</v>
      </c>
      <c r="B933" t="s">
        <v>1868</v>
      </c>
      <c r="C933" t="s">
        <v>1862</v>
      </c>
      <c r="D933" t="s">
        <v>21</v>
      </c>
      <c r="E933">
        <v>59006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43467</v>
      </c>
      <c r="L933" t="s">
        <v>26</v>
      </c>
      <c r="N933" t="s">
        <v>24</v>
      </c>
    </row>
    <row r="934" spans="1:14" x14ac:dyDescent="0.25">
      <c r="A934" t="s">
        <v>1869</v>
      </c>
      <c r="B934" t="s">
        <v>1870</v>
      </c>
      <c r="C934" t="s">
        <v>943</v>
      </c>
      <c r="D934" t="s">
        <v>21</v>
      </c>
      <c r="E934">
        <v>59330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43466</v>
      </c>
      <c r="L934" t="s">
        <v>26</v>
      </c>
      <c r="N934" t="s">
        <v>24</v>
      </c>
    </row>
    <row r="935" spans="1:14" x14ac:dyDescent="0.25">
      <c r="A935" t="s">
        <v>1871</v>
      </c>
      <c r="B935" t="s">
        <v>1872</v>
      </c>
      <c r="C935" t="s">
        <v>943</v>
      </c>
      <c r="D935" t="s">
        <v>21</v>
      </c>
      <c r="E935">
        <v>59330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43466</v>
      </c>
      <c r="L935" t="s">
        <v>26</v>
      </c>
      <c r="N935" t="s">
        <v>24</v>
      </c>
    </row>
    <row r="936" spans="1:14" x14ac:dyDescent="0.25">
      <c r="A936" t="s">
        <v>79</v>
      </c>
      <c r="B936" t="s">
        <v>1873</v>
      </c>
      <c r="C936" t="s">
        <v>943</v>
      </c>
      <c r="D936" t="s">
        <v>21</v>
      </c>
      <c r="E936">
        <v>59330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43466</v>
      </c>
      <c r="L936" t="s">
        <v>26</v>
      </c>
      <c r="N936" t="s">
        <v>24</v>
      </c>
    </row>
    <row r="937" spans="1:14" x14ac:dyDescent="0.25">
      <c r="A937" t="s">
        <v>76</v>
      </c>
      <c r="B937" t="s">
        <v>1874</v>
      </c>
      <c r="C937" t="s">
        <v>934</v>
      </c>
      <c r="D937" t="s">
        <v>21</v>
      </c>
      <c r="E937">
        <v>59301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43466</v>
      </c>
      <c r="L937" t="s">
        <v>26</v>
      </c>
      <c r="N937" t="s">
        <v>24</v>
      </c>
    </row>
    <row r="938" spans="1:14" x14ac:dyDescent="0.25">
      <c r="A938" t="s">
        <v>1875</v>
      </c>
      <c r="B938" t="s">
        <v>1876</v>
      </c>
      <c r="C938" t="s">
        <v>971</v>
      </c>
      <c r="D938" t="s">
        <v>21</v>
      </c>
      <c r="E938">
        <v>59215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43466</v>
      </c>
      <c r="L938" t="s">
        <v>26</v>
      </c>
      <c r="N938" t="s">
        <v>24</v>
      </c>
    </row>
    <row r="939" spans="1:14" x14ac:dyDescent="0.25">
      <c r="A939" t="s">
        <v>341</v>
      </c>
      <c r="B939" t="s">
        <v>1877</v>
      </c>
      <c r="C939" t="s">
        <v>971</v>
      </c>
      <c r="D939" t="s">
        <v>21</v>
      </c>
      <c r="E939">
        <v>59215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43466</v>
      </c>
      <c r="L939" t="s">
        <v>26</v>
      </c>
      <c r="N939" t="s">
        <v>24</v>
      </c>
    </row>
    <row r="940" spans="1:14" x14ac:dyDescent="0.25">
      <c r="A940" t="s">
        <v>1334</v>
      </c>
      <c r="B940" t="s">
        <v>1878</v>
      </c>
      <c r="C940" t="s">
        <v>1388</v>
      </c>
      <c r="D940" t="s">
        <v>21</v>
      </c>
      <c r="E940">
        <v>59270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43466</v>
      </c>
      <c r="L940" t="s">
        <v>26</v>
      </c>
      <c r="N940" t="s">
        <v>24</v>
      </c>
    </row>
    <row r="941" spans="1:14" x14ac:dyDescent="0.25">
      <c r="A941" t="s">
        <v>1372</v>
      </c>
      <c r="B941" t="s">
        <v>1879</v>
      </c>
      <c r="C941" t="s">
        <v>1388</v>
      </c>
      <c r="D941" t="s">
        <v>21</v>
      </c>
      <c r="E941">
        <v>59270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43466</v>
      </c>
      <c r="L941" t="s">
        <v>26</v>
      </c>
      <c r="N941" t="s">
        <v>24</v>
      </c>
    </row>
    <row r="942" spans="1:14" x14ac:dyDescent="0.25">
      <c r="A942" t="s">
        <v>47</v>
      </c>
      <c r="B942" t="s">
        <v>1880</v>
      </c>
      <c r="C942" t="s">
        <v>1388</v>
      </c>
      <c r="D942" t="s">
        <v>21</v>
      </c>
      <c r="E942">
        <v>59270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43466</v>
      </c>
      <c r="L942" t="s">
        <v>26</v>
      </c>
      <c r="N942" t="s">
        <v>24</v>
      </c>
    </row>
    <row r="943" spans="1:14" x14ac:dyDescent="0.25">
      <c r="A943" t="s">
        <v>1881</v>
      </c>
      <c r="B943" t="s">
        <v>1882</v>
      </c>
      <c r="C943" t="s">
        <v>943</v>
      </c>
      <c r="D943" t="s">
        <v>21</v>
      </c>
      <c r="E943">
        <v>59330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43466</v>
      </c>
      <c r="L943" t="s">
        <v>26</v>
      </c>
      <c r="N943" t="s">
        <v>24</v>
      </c>
    </row>
    <row r="944" spans="1:14" x14ac:dyDescent="0.25">
      <c r="A944" t="s">
        <v>182</v>
      </c>
      <c r="B944" t="s">
        <v>1883</v>
      </c>
      <c r="C944" t="s">
        <v>64</v>
      </c>
      <c r="D944" t="s">
        <v>21</v>
      </c>
      <c r="E944">
        <v>59401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43463</v>
      </c>
      <c r="L944" t="s">
        <v>26</v>
      </c>
      <c r="N944" t="s">
        <v>24</v>
      </c>
    </row>
    <row r="945" spans="1:14" x14ac:dyDescent="0.25">
      <c r="A945" t="s">
        <v>878</v>
      </c>
      <c r="B945" t="s">
        <v>1884</v>
      </c>
      <c r="C945" t="s">
        <v>455</v>
      </c>
      <c r="D945" t="s">
        <v>21</v>
      </c>
      <c r="E945">
        <v>59427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43462</v>
      </c>
      <c r="L945" t="s">
        <v>26</v>
      </c>
      <c r="N945" t="s">
        <v>24</v>
      </c>
    </row>
    <row r="946" spans="1:14" x14ac:dyDescent="0.25">
      <c r="A946" t="s">
        <v>1885</v>
      </c>
      <c r="B946" t="s">
        <v>1886</v>
      </c>
      <c r="C946" t="s">
        <v>64</v>
      </c>
      <c r="D946" t="s">
        <v>21</v>
      </c>
      <c r="E946">
        <v>59404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43462</v>
      </c>
      <c r="L946" t="s">
        <v>26</v>
      </c>
      <c r="N946" t="s">
        <v>24</v>
      </c>
    </row>
    <row r="947" spans="1:14" x14ac:dyDescent="0.25">
      <c r="A947" t="s">
        <v>1887</v>
      </c>
      <c r="B947" t="s">
        <v>1888</v>
      </c>
      <c r="C947" t="s">
        <v>455</v>
      </c>
      <c r="D947" t="s">
        <v>21</v>
      </c>
      <c r="E947">
        <v>59427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43462</v>
      </c>
      <c r="L947" t="s">
        <v>26</v>
      </c>
      <c r="N947" t="s">
        <v>24</v>
      </c>
    </row>
    <row r="948" spans="1:14" x14ac:dyDescent="0.25">
      <c r="A948" t="s">
        <v>1889</v>
      </c>
      <c r="B948" t="s">
        <v>1890</v>
      </c>
      <c r="C948" t="s">
        <v>455</v>
      </c>
      <c r="D948" t="s">
        <v>21</v>
      </c>
      <c r="E948">
        <v>59427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43462</v>
      </c>
      <c r="L948" t="s">
        <v>26</v>
      </c>
      <c r="N948" t="s">
        <v>24</v>
      </c>
    </row>
    <row r="949" spans="1:14" x14ac:dyDescent="0.25">
      <c r="A949" t="s">
        <v>1891</v>
      </c>
      <c r="B949" t="s">
        <v>1892</v>
      </c>
      <c r="C949" t="s">
        <v>64</v>
      </c>
      <c r="D949" t="s">
        <v>21</v>
      </c>
      <c r="E949">
        <v>59404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43462</v>
      </c>
      <c r="L949" t="s">
        <v>26</v>
      </c>
      <c r="N949" t="s">
        <v>24</v>
      </c>
    </row>
    <row r="950" spans="1:14" x14ac:dyDescent="0.25">
      <c r="A950" t="s">
        <v>1893</v>
      </c>
      <c r="B950" t="s">
        <v>1894</v>
      </c>
      <c r="C950" t="s">
        <v>455</v>
      </c>
      <c r="D950" t="s">
        <v>21</v>
      </c>
      <c r="E950">
        <v>59427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43462</v>
      </c>
      <c r="L950" t="s">
        <v>26</v>
      </c>
      <c r="N950" t="s">
        <v>24</v>
      </c>
    </row>
    <row r="951" spans="1:14" x14ac:dyDescent="0.25">
      <c r="A951" t="s">
        <v>47</v>
      </c>
      <c r="B951" t="s">
        <v>1895</v>
      </c>
      <c r="C951" t="s">
        <v>455</v>
      </c>
      <c r="D951" t="s">
        <v>21</v>
      </c>
      <c r="E951">
        <v>59427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43462</v>
      </c>
      <c r="L951" t="s">
        <v>26</v>
      </c>
      <c r="N951" t="s">
        <v>24</v>
      </c>
    </row>
    <row r="952" spans="1:14" x14ac:dyDescent="0.25">
      <c r="A952" t="s">
        <v>47</v>
      </c>
      <c r="B952" t="s">
        <v>1896</v>
      </c>
      <c r="C952" t="s">
        <v>455</v>
      </c>
      <c r="D952" t="s">
        <v>21</v>
      </c>
      <c r="E952">
        <v>59427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43462</v>
      </c>
      <c r="L952" t="s">
        <v>26</v>
      </c>
      <c r="N952" t="s">
        <v>24</v>
      </c>
    </row>
    <row r="953" spans="1:14" x14ac:dyDescent="0.25">
      <c r="A953" t="s">
        <v>47</v>
      </c>
      <c r="B953" t="s">
        <v>1897</v>
      </c>
      <c r="C953" t="s">
        <v>64</v>
      </c>
      <c r="D953" t="s">
        <v>21</v>
      </c>
      <c r="E953">
        <v>59405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43462</v>
      </c>
      <c r="L953" t="s">
        <v>26</v>
      </c>
      <c r="N953" t="s">
        <v>24</v>
      </c>
    </row>
    <row r="954" spans="1:14" x14ac:dyDescent="0.25">
      <c r="A954" t="s">
        <v>47</v>
      </c>
      <c r="B954" t="s">
        <v>1898</v>
      </c>
      <c r="C954" t="s">
        <v>64</v>
      </c>
      <c r="D954" t="s">
        <v>21</v>
      </c>
      <c r="E954">
        <v>59405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43462</v>
      </c>
      <c r="L954" t="s">
        <v>26</v>
      </c>
      <c r="N954" t="s">
        <v>24</v>
      </c>
    </row>
    <row r="955" spans="1:14" x14ac:dyDescent="0.25">
      <c r="A955" t="s">
        <v>1899</v>
      </c>
      <c r="B955" t="s">
        <v>1900</v>
      </c>
      <c r="C955" t="s">
        <v>131</v>
      </c>
      <c r="D955" t="s">
        <v>21</v>
      </c>
      <c r="E955">
        <v>59801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43456</v>
      </c>
      <c r="L955" t="s">
        <v>26</v>
      </c>
      <c r="N955" t="s">
        <v>24</v>
      </c>
    </row>
    <row r="956" spans="1:14" x14ac:dyDescent="0.25">
      <c r="A956" t="s">
        <v>1901</v>
      </c>
      <c r="B956" t="s">
        <v>1902</v>
      </c>
      <c r="C956" t="s">
        <v>131</v>
      </c>
      <c r="D956" t="s">
        <v>21</v>
      </c>
      <c r="E956">
        <v>59801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43456</v>
      </c>
      <c r="L956" t="s">
        <v>26</v>
      </c>
      <c r="N956" t="s">
        <v>24</v>
      </c>
    </row>
    <row r="957" spans="1:14" x14ac:dyDescent="0.25">
      <c r="A957" t="s">
        <v>1903</v>
      </c>
      <c r="B957" t="s">
        <v>1904</v>
      </c>
      <c r="C957" t="s">
        <v>131</v>
      </c>
      <c r="D957" t="s">
        <v>21</v>
      </c>
      <c r="E957">
        <v>59801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43456</v>
      </c>
      <c r="L957" t="s">
        <v>26</v>
      </c>
      <c r="N957" t="s">
        <v>24</v>
      </c>
    </row>
    <row r="958" spans="1:14" x14ac:dyDescent="0.25">
      <c r="A958" t="s">
        <v>1724</v>
      </c>
      <c r="B958" t="s">
        <v>1905</v>
      </c>
      <c r="C958" t="s">
        <v>131</v>
      </c>
      <c r="D958" t="s">
        <v>21</v>
      </c>
      <c r="E958">
        <v>59801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43456</v>
      </c>
      <c r="L958" t="s">
        <v>26</v>
      </c>
      <c r="N958" t="s">
        <v>24</v>
      </c>
    </row>
    <row r="959" spans="1:14" x14ac:dyDescent="0.25">
      <c r="A959" t="s">
        <v>1906</v>
      </c>
      <c r="B959" t="s">
        <v>1907</v>
      </c>
      <c r="C959" t="s">
        <v>131</v>
      </c>
      <c r="D959" t="s">
        <v>21</v>
      </c>
      <c r="E959">
        <v>59808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43456</v>
      </c>
      <c r="L959" t="s">
        <v>26</v>
      </c>
      <c r="N959" t="s">
        <v>24</v>
      </c>
    </row>
    <row r="960" spans="1:14" x14ac:dyDescent="0.25">
      <c r="A960" t="s">
        <v>1906</v>
      </c>
      <c r="B960" t="s">
        <v>1908</v>
      </c>
      <c r="C960" t="s">
        <v>131</v>
      </c>
      <c r="D960" t="s">
        <v>21</v>
      </c>
      <c r="E960">
        <v>59808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43456</v>
      </c>
      <c r="L960" t="s">
        <v>26</v>
      </c>
      <c r="N960" t="s">
        <v>24</v>
      </c>
    </row>
    <row r="961" spans="1:14" x14ac:dyDescent="0.25">
      <c r="A961" t="s">
        <v>1909</v>
      </c>
      <c r="B961" t="s">
        <v>1910</v>
      </c>
      <c r="C961" t="s">
        <v>131</v>
      </c>
      <c r="D961" t="s">
        <v>21</v>
      </c>
      <c r="E961">
        <v>59801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43456</v>
      </c>
      <c r="L961" t="s">
        <v>26</v>
      </c>
      <c r="N961" t="s">
        <v>24</v>
      </c>
    </row>
    <row r="962" spans="1:14" x14ac:dyDescent="0.25">
      <c r="A962" t="s">
        <v>1911</v>
      </c>
      <c r="B962" t="s">
        <v>1912</v>
      </c>
      <c r="C962" t="s">
        <v>131</v>
      </c>
      <c r="D962" t="s">
        <v>21</v>
      </c>
      <c r="E962">
        <v>59801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43456</v>
      </c>
      <c r="L962" t="s">
        <v>26</v>
      </c>
      <c r="N962" t="s">
        <v>24</v>
      </c>
    </row>
    <row r="963" spans="1:14" x14ac:dyDescent="0.25">
      <c r="A963" t="s">
        <v>1913</v>
      </c>
      <c r="B963" t="s">
        <v>1914</v>
      </c>
      <c r="C963" t="s">
        <v>131</v>
      </c>
      <c r="D963" t="s">
        <v>21</v>
      </c>
      <c r="E963">
        <v>59801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43456</v>
      </c>
      <c r="L963" t="s">
        <v>26</v>
      </c>
      <c r="N963" t="s">
        <v>24</v>
      </c>
    </row>
    <row r="964" spans="1:14" x14ac:dyDescent="0.25">
      <c r="A964" t="s">
        <v>1372</v>
      </c>
      <c r="B964" t="s">
        <v>1915</v>
      </c>
      <c r="C964" t="s">
        <v>131</v>
      </c>
      <c r="D964" t="s">
        <v>21</v>
      </c>
      <c r="E964">
        <v>59801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43456</v>
      </c>
      <c r="L964" t="s">
        <v>26</v>
      </c>
      <c r="N964" t="s">
        <v>24</v>
      </c>
    </row>
    <row r="965" spans="1:14" x14ac:dyDescent="0.25">
      <c r="A965" t="s">
        <v>1916</v>
      </c>
      <c r="B965" t="s">
        <v>1917</v>
      </c>
      <c r="C965" t="s">
        <v>131</v>
      </c>
      <c r="D965" t="s">
        <v>21</v>
      </c>
      <c r="E965">
        <v>59801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43456</v>
      </c>
      <c r="L965" t="s">
        <v>26</v>
      </c>
      <c r="N965" t="s">
        <v>24</v>
      </c>
    </row>
    <row r="966" spans="1:14" x14ac:dyDescent="0.25">
      <c r="A966" t="s">
        <v>1918</v>
      </c>
      <c r="B966" t="s">
        <v>1919</v>
      </c>
      <c r="C966" t="s">
        <v>131</v>
      </c>
      <c r="D966" t="s">
        <v>21</v>
      </c>
      <c r="E966">
        <v>59802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43456</v>
      </c>
      <c r="L966" t="s">
        <v>26</v>
      </c>
      <c r="N966" t="s">
        <v>24</v>
      </c>
    </row>
    <row r="967" spans="1:14" x14ac:dyDescent="0.25">
      <c r="A967" t="s">
        <v>1920</v>
      </c>
      <c r="B967" t="s">
        <v>1921</v>
      </c>
      <c r="C967" t="s">
        <v>1922</v>
      </c>
      <c r="D967" t="s">
        <v>21</v>
      </c>
      <c r="E967">
        <v>59530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43455</v>
      </c>
      <c r="L967" t="s">
        <v>26</v>
      </c>
      <c r="N967" t="s">
        <v>24</v>
      </c>
    </row>
    <row r="968" spans="1:14" x14ac:dyDescent="0.25">
      <c r="A968" t="s">
        <v>1923</v>
      </c>
      <c r="B968" t="s">
        <v>1924</v>
      </c>
      <c r="C968" t="s">
        <v>983</v>
      </c>
      <c r="D968" t="s">
        <v>21</v>
      </c>
      <c r="E968">
        <v>59501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43455</v>
      </c>
      <c r="L968" t="s">
        <v>26</v>
      </c>
      <c r="N968" t="s">
        <v>24</v>
      </c>
    </row>
    <row r="969" spans="1:14" x14ac:dyDescent="0.25">
      <c r="A969" t="s">
        <v>1925</v>
      </c>
      <c r="B969" t="s">
        <v>1926</v>
      </c>
      <c r="C969" t="s">
        <v>1922</v>
      </c>
      <c r="D969" t="s">
        <v>21</v>
      </c>
      <c r="E969">
        <v>59530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43455</v>
      </c>
      <c r="L969" t="s">
        <v>26</v>
      </c>
      <c r="N969" t="s">
        <v>24</v>
      </c>
    </row>
    <row r="970" spans="1:14" x14ac:dyDescent="0.25">
      <c r="A970" t="s">
        <v>221</v>
      </c>
      <c r="B970" t="s">
        <v>1927</v>
      </c>
      <c r="C970" t="s">
        <v>983</v>
      </c>
      <c r="D970" t="s">
        <v>21</v>
      </c>
      <c r="E970">
        <v>59501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43455</v>
      </c>
      <c r="L970" t="s">
        <v>26</v>
      </c>
      <c r="N970" t="s">
        <v>24</v>
      </c>
    </row>
    <row r="971" spans="1:14" x14ac:dyDescent="0.25">
      <c r="A971" t="s">
        <v>1928</v>
      </c>
      <c r="B971" t="s">
        <v>1929</v>
      </c>
      <c r="C971" t="s">
        <v>452</v>
      </c>
      <c r="D971" t="s">
        <v>21</v>
      </c>
      <c r="E971">
        <v>59540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43455</v>
      </c>
      <c r="L971" t="s">
        <v>26</v>
      </c>
      <c r="N971" t="s">
        <v>24</v>
      </c>
    </row>
    <row r="972" spans="1:14" x14ac:dyDescent="0.25">
      <c r="A972" t="s">
        <v>1930</v>
      </c>
      <c r="B972" t="s">
        <v>1931</v>
      </c>
      <c r="C972" t="s">
        <v>724</v>
      </c>
      <c r="D972" t="s">
        <v>21</v>
      </c>
      <c r="E972">
        <v>59870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43451</v>
      </c>
      <c r="L972" t="s">
        <v>26</v>
      </c>
      <c r="N972" t="s">
        <v>24</v>
      </c>
    </row>
    <row r="973" spans="1:14" x14ac:dyDescent="0.25">
      <c r="A973" t="s">
        <v>1932</v>
      </c>
      <c r="B973" t="s">
        <v>1933</v>
      </c>
      <c r="C973" t="s">
        <v>313</v>
      </c>
      <c r="D973" t="s">
        <v>21</v>
      </c>
      <c r="E973">
        <v>59701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43450</v>
      </c>
      <c r="L973" t="s">
        <v>26</v>
      </c>
      <c r="N973" t="s">
        <v>24</v>
      </c>
    </row>
    <row r="974" spans="1:14" x14ac:dyDescent="0.25">
      <c r="A974" t="s">
        <v>1934</v>
      </c>
      <c r="B974" t="s">
        <v>1935</v>
      </c>
      <c r="C974" t="s">
        <v>313</v>
      </c>
      <c r="D974" t="s">
        <v>21</v>
      </c>
      <c r="E974">
        <v>59701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43450</v>
      </c>
      <c r="L974" t="s">
        <v>26</v>
      </c>
      <c r="N974" t="s">
        <v>24</v>
      </c>
    </row>
    <row r="975" spans="1:14" x14ac:dyDescent="0.25">
      <c r="A975" t="s">
        <v>1936</v>
      </c>
      <c r="B975" t="s">
        <v>1937</v>
      </c>
      <c r="C975" t="s">
        <v>724</v>
      </c>
      <c r="D975" t="s">
        <v>21</v>
      </c>
      <c r="E975">
        <v>59870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43450</v>
      </c>
      <c r="L975" t="s">
        <v>26</v>
      </c>
      <c r="N975" t="s">
        <v>24</v>
      </c>
    </row>
    <row r="976" spans="1:14" x14ac:dyDescent="0.25">
      <c r="A976" t="s">
        <v>1938</v>
      </c>
      <c r="B976" t="s">
        <v>1939</v>
      </c>
      <c r="C976" t="s">
        <v>131</v>
      </c>
      <c r="D976" t="s">
        <v>21</v>
      </c>
      <c r="E976">
        <v>59801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43450</v>
      </c>
      <c r="L976" t="s">
        <v>26</v>
      </c>
      <c r="N976" t="s">
        <v>24</v>
      </c>
    </row>
    <row r="977" spans="1:14" x14ac:dyDescent="0.25">
      <c r="A977" t="s">
        <v>1940</v>
      </c>
      <c r="B977" t="s">
        <v>1941</v>
      </c>
      <c r="C977" t="s">
        <v>131</v>
      </c>
      <c r="D977" t="s">
        <v>21</v>
      </c>
      <c r="E977">
        <v>59808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43450</v>
      </c>
      <c r="L977" t="s">
        <v>26</v>
      </c>
      <c r="N977" t="s">
        <v>24</v>
      </c>
    </row>
    <row r="978" spans="1:14" x14ac:dyDescent="0.25">
      <c r="A978" t="s">
        <v>1942</v>
      </c>
      <c r="B978" t="s">
        <v>1943</v>
      </c>
      <c r="C978" t="s">
        <v>131</v>
      </c>
      <c r="D978" t="s">
        <v>21</v>
      </c>
      <c r="E978">
        <v>59801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43450</v>
      </c>
      <c r="L978" t="s">
        <v>26</v>
      </c>
      <c r="N978" t="s">
        <v>24</v>
      </c>
    </row>
    <row r="979" spans="1:14" x14ac:dyDescent="0.25">
      <c r="A979" t="s">
        <v>1944</v>
      </c>
      <c r="B979" t="s">
        <v>1945</v>
      </c>
      <c r="C979" t="s">
        <v>724</v>
      </c>
      <c r="D979" t="s">
        <v>21</v>
      </c>
      <c r="E979">
        <v>59870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43450</v>
      </c>
      <c r="L979" t="s">
        <v>26</v>
      </c>
      <c r="N979" t="s">
        <v>24</v>
      </c>
    </row>
    <row r="980" spans="1:14" x14ac:dyDescent="0.25">
      <c r="A980" t="s">
        <v>1946</v>
      </c>
      <c r="B980" t="s">
        <v>1947</v>
      </c>
      <c r="C980" t="s">
        <v>131</v>
      </c>
      <c r="D980" t="s">
        <v>21</v>
      </c>
      <c r="E980">
        <v>59808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43450</v>
      </c>
      <c r="L980" t="s">
        <v>26</v>
      </c>
      <c r="N980" t="s">
        <v>24</v>
      </c>
    </row>
    <row r="981" spans="1:14" x14ac:dyDescent="0.25">
      <c r="A981" t="s">
        <v>1038</v>
      </c>
      <c r="B981" t="s">
        <v>1298</v>
      </c>
      <c r="C981" t="s">
        <v>131</v>
      </c>
      <c r="D981" t="s">
        <v>21</v>
      </c>
      <c r="E981">
        <v>59802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43450</v>
      </c>
      <c r="L981" t="s">
        <v>26</v>
      </c>
      <c r="N981" t="s">
        <v>24</v>
      </c>
    </row>
    <row r="982" spans="1:14" x14ac:dyDescent="0.25">
      <c r="A982" t="s">
        <v>182</v>
      </c>
      <c r="B982" t="s">
        <v>1948</v>
      </c>
      <c r="C982" t="s">
        <v>131</v>
      </c>
      <c r="D982" t="s">
        <v>21</v>
      </c>
      <c r="E982">
        <v>59801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43450</v>
      </c>
      <c r="L982" t="s">
        <v>26</v>
      </c>
      <c r="N982" t="s">
        <v>24</v>
      </c>
    </row>
    <row r="983" spans="1:14" x14ac:dyDescent="0.25">
      <c r="A983" t="s">
        <v>1949</v>
      </c>
      <c r="B983" t="s">
        <v>1950</v>
      </c>
      <c r="C983" t="s">
        <v>313</v>
      </c>
      <c r="D983" t="s">
        <v>21</v>
      </c>
      <c r="E983">
        <v>59701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43450</v>
      </c>
      <c r="L983" t="s">
        <v>26</v>
      </c>
      <c r="N983" t="s">
        <v>24</v>
      </c>
    </row>
    <row r="984" spans="1:14" x14ac:dyDescent="0.25">
      <c r="A984" t="s">
        <v>1951</v>
      </c>
      <c r="B984" t="s">
        <v>1952</v>
      </c>
      <c r="C984" t="s">
        <v>313</v>
      </c>
      <c r="D984" t="s">
        <v>21</v>
      </c>
      <c r="E984">
        <v>59701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43450</v>
      </c>
      <c r="L984" t="s">
        <v>26</v>
      </c>
      <c r="N984" t="s">
        <v>24</v>
      </c>
    </row>
    <row r="985" spans="1:14" x14ac:dyDescent="0.25">
      <c r="A985" t="s">
        <v>1953</v>
      </c>
      <c r="B985" t="s">
        <v>1954</v>
      </c>
      <c r="C985" t="s">
        <v>313</v>
      </c>
      <c r="D985" t="s">
        <v>21</v>
      </c>
      <c r="E985">
        <v>59701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43450</v>
      </c>
      <c r="L985" t="s">
        <v>26</v>
      </c>
      <c r="N985" t="s">
        <v>24</v>
      </c>
    </row>
    <row r="986" spans="1:14" x14ac:dyDescent="0.25">
      <c r="A986" t="s">
        <v>47</v>
      </c>
      <c r="B986" t="s">
        <v>1955</v>
      </c>
      <c r="C986" t="s">
        <v>313</v>
      </c>
      <c r="D986" t="s">
        <v>21</v>
      </c>
      <c r="E986">
        <v>59701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43450</v>
      </c>
      <c r="L986" t="s">
        <v>26</v>
      </c>
      <c r="N986" t="s">
        <v>24</v>
      </c>
    </row>
    <row r="987" spans="1:14" x14ac:dyDescent="0.25">
      <c r="A987" t="s">
        <v>47</v>
      </c>
      <c r="B987" t="s">
        <v>1956</v>
      </c>
      <c r="C987" t="s">
        <v>131</v>
      </c>
      <c r="D987" t="s">
        <v>21</v>
      </c>
      <c r="E987">
        <v>59801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43450</v>
      </c>
      <c r="L987" t="s">
        <v>26</v>
      </c>
      <c r="N987" t="s">
        <v>24</v>
      </c>
    </row>
    <row r="988" spans="1:14" x14ac:dyDescent="0.25">
      <c r="A988" t="s">
        <v>47</v>
      </c>
      <c r="B988" t="s">
        <v>1957</v>
      </c>
      <c r="C988" t="s">
        <v>313</v>
      </c>
      <c r="D988" t="s">
        <v>21</v>
      </c>
      <c r="E988">
        <v>59701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43450</v>
      </c>
      <c r="L988" t="s">
        <v>26</v>
      </c>
      <c r="N988" t="s">
        <v>24</v>
      </c>
    </row>
    <row r="989" spans="1:14" x14ac:dyDescent="0.25">
      <c r="A989" t="s">
        <v>47</v>
      </c>
      <c r="B989" t="s">
        <v>1958</v>
      </c>
      <c r="C989" t="s">
        <v>313</v>
      </c>
      <c r="D989" t="s">
        <v>21</v>
      </c>
      <c r="E989">
        <v>59701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43450</v>
      </c>
      <c r="L989" t="s">
        <v>26</v>
      </c>
      <c r="N989" t="s">
        <v>24</v>
      </c>
    </row>
    <row r="990" spans="1:14" x14ac:dyDescent="0.25">
      <c r="A990" t="s">
        <v>95</v>
      </c>
      <c r="B990" t="s">
        <v>1959</v>
      </c>
      <c r="C990" t="s">
        <v>313</v>
      </c>
      <c r="D990" t="s">
        <v>21</v>
      </c>
      <c r="E990">
        <v>59701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43450</v>
      </c>
      <c r="L990" t="s">
        <v>26</v>
      </c>
      <c r="N990" t="s">
        <v>24</v>
      </c>
    </row>
    <row r="991" spans="1:14" x14ac:dyDescent="0.25">
      <c r="A991" t="s">
        <v>1960</v>
      </c>
      <c r="B991" t="s">
        <v>1961</v>
      </c>
      <c r="C991" t="s">
        <v>313</v>
      </c>
      <c r="D991" t="s">
        <v>21</v>
      </c>
      <c r="E991">
        <v>59701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43450</v>
      </c>
      <c r="L991" t="s">
        <v>26</v>
      </c>
      <c r="N991" t="s">
        <v>24</v>
      </c>
    </row>
    <row r="992" spans="1:14" x14ac:dyDescent="0.25">
      <c r="A992" t="s">
        <v>53</v>
      </c>
      <c r="B992" t="s">
        <v>1962</v>
      </c>
      <c r="C992" t="s">
        <v>313</v>
      </c>
      <c r="D992" t="s">
        <v>21</v>
      </c>
      <c r="E992">
        <v>59701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43450</v>
      </c>
      <c r="L992" t="s">
        <v>26</v>
      </c>
      <c r="N992" t="s">
        <v>24</v>
      </c>
    </row>
    <row r="993" spans="1:14" x14ac:dyDescent="0.25">
      <c r="A993" t="s">
        <v>53</v>
      </c>
      <c r="B993" t="s">
        <v>1963</v>
      </c>
      <c r="C993" t="s">
        <v>313</v>
      </c>
      <c r="D993" t="s">
        <v>21</v>
      </c>
      <c r="E993">
        <v>59701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43450</v>
      </c>
      <c r="L993" t="s">
        <v>26</v>
      </c>
      <c r="N993" t="s">
        <v>24</v>
      </c>
    </row>
    <row r="994" spans="1:14" x14ac:dyDescent="0.25">
      <c r="A994" t="s">
        <v>263</v>
      </c>
      <c r="B994" t="s">
        <v>1964</v>
      </c>
      <c r="C994" t="s">
        <v>131</v>
      </c>
      <c r="D994" t="s">
        <v>21</v>
      </c>
      <c r="E994">
        <v>59808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43450</v>
      </c>
      <c r="L994" t="s">
        <v>26</v>
      </c>
      <c r="N994" t="s">
        <v>24</v>
      </c>
    </row>
    <row r="995" spans="1:14" x14ac:dyDescent="0.25">
      <c r="A995" t="s">
        <v>1965</v>
      </c>
      <c r="B995" t="s">
        <v>1966</v>
      </c>
      <c r="C995" t="s">
        <v>1967</v>
      </c>
      <c r="D995" t="s">
        <v>21</v>
      </c>
      <c r="E995">
        <v>59068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43444</v>
      </c>
      <c r="L995" t="s">
        <v>26</v>
      </c>
      <c r="N995" t="s">
        <v>24</v>
      </c>
    </row>
    <row r="996" spans="1:14" x14ac:dyDescent="0.25">
      <c r="A996" t="s">
        <v>1968</v>
      </c>
      <c r="B996" t="s">
        <v>1969</v>
      </c>
      <c r="C996" t="s">
        <v>1967</v>
      </c>
      <c r="D996" t="s">
        <v>21</v>
      </c>
      <c r="E996">
        <v>59068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43444</v>
      </c>
      <c r="L996" t="s">
        <v>26</v>
      </c>
      <c r="N996" t="s">
        <v>24</v>
      </c>
    </row>
    <row r="997" spans="1:14" x14ac:dyDescent="0.25">
      <c r="A997" t="s">
        <v>1970</v>
      </c>
      <c r="B997" t="s">
        <v>1971</v>
      </c>
      <c r="C997" t="s">
        <v>1809</v>
      </c>
      <c r="D997" t="s">
        <v>21</v>
      </c>
      <c r="E997">
        <v>59047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43444</v>
      </c>
      <c r="L997" t="s">
        <v>26</v>
      </c>
      <c r="N997" t="s">
        <v>24</v>
      </c>
    </row>
    <row r="998" spans="1:14" x14ac:dyDescent="0.25">
      <c r="A998" t="s">
        <v>1972</v>
      </c>
      <c r="B998" t="s">
        <v>1973</v>
      </c>
      <c r="C998" t="s">
        <v>1967</v>
      </c>
      <c r="D998" t="s">
        <v>21</v>
      </c>
      <c r="E998">
        <v>59068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43444</v>
      </c>
      <c r="L998" t="s">
        <v>26</v>
      </c>
      <c r="N998" t="s">
        <v>24</v>
      </c>
    </row>
    <row r="999" spans="1:14" x14ac:dyDescent="0.25">
      <c r="A999" t="s">
        <v>1974</v>
      </c>
      <c r="B999" t="s">
        <v>1975</v>
      </c>
      <c r="C999" t="s">
        <v>1967</v>
      </c>
      <c r="D999" t="s">
        <v>21</v>
      </c>
      <c r="E999">
        <v>59068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43444</v>
      </c>
      <c r="L999" t="s">
        <v>26</v>
      </c>
      <c r="N999" t="s">
        <v>24</v>
      </c>
    </row>
    <row r="1000" spans="1:14" x14ac:dyDescent="0.25">
      <c r="A1000" t="s">
        <v>1976</v>
      </c>
      <c r="B1000" t="s">
        <v>1977</v>
      </c>
      <c r="C1000" t="s">
        <v>1967</v>
      </c>
      <c r="D1000" t="s">
        <v>21</v>
      </c>
      <c r="E1000">
        <v>59068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43444</v>
      </c>
      <c r="L1000" t="s">
        <v>26</v>
      </c>
      <c r="N1000" t="s">
        <v>24</v>
      </c>
    </row>
    <row r="1001" spans="1:14" x14ac:dyDescent="0.25">
      <c r="A1001" t="s">
        <v>1978</v>
      </c>
      <c r="B1001" t="s">
        <v>1979</v>
      </c>
      <c r="C1001" t="s">
        <v>1505</v>
      </c>
      <c r="D1001" t="s">
        <v>21</v>
      </c>
      <c r="E1001">
        <v>59714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43444</v>
      </c>
      <c r="L1001" t="s">
        <v>26</v>
      </c>
      <c r="N1001" t="s">
        <v>24</v>
      </c>
    </row>
    <row r="1002" spans="1:14" x14ac:dyDescent="0.25">
      <c r="A1002" t="s">
        <v>1980</v>
      </c>
      <c r="B1002" t="s">
        <v>1981</v>
      </c>
      <c r="C1002" t="s">
        <v>20</v>
      </c>
      <c r="D1002" t="s">
        <v>21</v>
      </c>
      <c r="E1002">
        <v>59718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43444</v>
      </c>
      <c r="L1002" t="s">
        <v>26</v>
      </c>
      <c r="N1002" t="s">
        <v>24</v>
      </c>
    </row>
    <row r="1003" spans="1:14" x14ac:dyDescent="0.25">
      <c r="A1003" t="s">
        <v>1982</v>
      </c>
      <c r="B1003" t="s">
        <v>1983</v>
      </c>
      <c r="C1003" t="s">
        <v>1505</v>
      </c>
      <c r="D1003" t="s">
        <v>21</v>
      </c>
      <c r="E1003">
        <v>59714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43444</v>
      </c>
      <c r="L1003" t="s">
        <v>26</v>
      </c>
      <c r="N1003" t="s">
        <v>24</v>
      </c>
    </row>
    <row r="1004" spans="1:14" x14ac:dyDescent="0.25">
      <c r="A1004" t="s">
        <v>1832</v>
      </c>
      <c r="B1004" t="s">
        <v>1884</v>
      </c>
      <c r="C1004" t="s">
        <v>1505</v>
      </c>
      <c r="D1004" t="s">
        <v>21</v>
      </c>
      <c r="E1004">
        <v>59714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43444</v>
      </c>
      <c r="L1004" t="s">
        <v>26</v>
      </c>
      <c r="N1004" t="s">
        <v>24</v>
      </c>
    </row>
    <row r="1005" spans="1:14" x14ac:dyDescent="0.25">
      <c r="A1005" t="s">
        <v>79</v>
      </c>
      <c r="B1005" t="s">
        <v>1984</v>
      </c>
      <c r="C1005" t="s">
        <v>1967</v>
      </c>
      <c r="D1005" t="s">
        <v>21</v>
      </c>
      <c r="E1005">
        <v>59068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43444</v>
      </c>
      <c r="L1005" t="s">
        <v>26</v>
      </c>
      <c r="N1005" t="s">
        <v>24</v>
      </c>
    </row>
    <row r="1006" spans="1:14" x14ac:dyDescent="0.25">
      <c r="A1006" t="s">
        <v>1524</v>
      </c>
      <c r="B1006" t="s">
        <v>1985</v>
      </c>
      <c r="C1006" t="s">
        <v>582</v>
      </c>
      <c r="D1006" t="s">
        <v>21</v>
      </c>
      <c r="E1006">
        <v>59044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43444</v>
      </c>
      <c r="L1006" t="s">
        <v>26</v>
      </c>
      <c r="N1006" t="s">
        <v>24</v>
      </c>
    </row>
    <row r="1007" spans="1:14" x14ac:dyDescent="0.25">
      <c r="A1007" t="s">
        <v>1986</v>
      </c>
      <c r="B1007" t="s">
        <v>1987</v>
      </c>
      <c r="C1007" t="s">
        <v>1505</v>
      </c>
      <c r="D1007" t="s">
        <v>21</v>
      </c>
      <c r="E1007">
        <v>59714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43444</v>
      </c>
      <c r="L1007" t="s">
        <v>26</v>
      </c>
      <c r="N1007" t="s">
        <v>24</v>
      </c>
    </row>
    <row r="1008" spans="1:14" x14ac:dyDescent="0.25">
      <c r="A1008" t="s">
        <v>1988</v>
      </c>
      <c r="B1008" t="s">
        <v>1989</v>
      </c>
      <c r="C1008" t="s">
        <v>1505</v>
      </c>
      <c r="D1008" t="s">
        <v>21</v>
      </c>
      <c r="E1008">
        <v>59714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43444</v>
      </c>
      <c r="L1008" t="s">
        <v>26</v>
      </c>
      <c r="N1008" t="s">
        <v>24</v>
      </c>
    </row>
    <row r="1009" spans="1:14" x14ac:dyDescent="0.25">
      <c r="A1009" t="s">
        <v>1990</v>
      </c>
      <c r="B1009" t="s">
        <v>1991</v>
      </c>
      <c r="C1009" t="s">
        <v>1992</v>
      </c>
      <c r="D1009" t="s">
        <v>21</v>
      </c>
      <c r="E1009">
        <v>59018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43444</v>
      </c>
      <c r="L1009" t="s">
        <v>26</v>
      </c>
      <c r="N1009" t="s">
        <v>24</v>
      </c>
    </row>
    <row r="1010" spans="1:14" x14ac:dyDescent="0.25">
      <c r="A1010" t="s">
        <v>214</v>
      </c>
      <c r="B1010" t="s">
        <v>1993</v>
      </c>
      <c r="C1010" t="s">
        <v>1967</v>
      </c>
      <c r="D1010" t="s">
        <v>21</v>
      </c>
      <c r="E1010">
        <v>59068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43444</v>
      </c>
      <c r="L1010" t="s">
        <v>26</v>
      </c>
      <c r="N1010" t="s">
        <v>24</v>
      </c>
    </row>
    <row r="1011" spans="1:14" x14ac:dyDescent="0.25">
      <c r="A1011" t="s">
        <v>214</v>
      </c>
      <c r="B1011" t="s">
        <v>1994</v>
      </c>
      <c r="C1011" t="s">
        <v>1505</v>
      </c>
      <c r="D1011" t="s">
        <v>21</v>
      </c>
      <c r="E1011">
        <v>59714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43444</v>
      </c>
      <c r="L1011" t="s">
        <v>26</v>
      </c>
      <c r="N1011" t="s">
        <v>24</v>
      </c>
    </row>
    <row r="1012" spans="1:14" x14ac:dyDescent="0.25">
      <c r="A1012" t="s">
        <v>1995</v>
      </c>
      <c r="B1012" t="s">
        <v>1996</v>
      </c>
      <c r="C1012" t="s">
        <v>1505</v>
      </c>
      <c r="D1012" t="s">
        <v>21</v>
      </c>
      <c r="E1012">
        <v>59714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43444</v>
      </c>
      <c r="L1012" t="s">
        <v>26</v>
      </c>
      <c r="N1012" t="s">
        <v>24</v>
      </c>
    </row>
    <row r="1013" spans="1:14" x14ac:dyDescent="0.25">
      <c r="A1013" t="s">
        <v>1997</v>
      </c>
      <c r="B1013" t="s">
        <v>1998</v>
      </c>
      <c r="C1013" t="s">
        <v>1967</v>
      </c>
      <c r="D1013" t="s">
        <v>21</v>
      </c>
      <c r="E1013">
        <v>59068</v>
      </c>
      <c r="F1013" t="s">
        <v>22</v>
      </c>
      <c r="G1013" t="s">
        <v>23</v>
      </c>
      <c r="H1013" t="s">
        <v>24</v>
      </c>
      <c r="I1013" t="s">
        <v>24</v>
      </c>
      <c r="J1013" t="s">
        <v>25</v>
      </c>
      <c r="K1013" s="1">
        <v>43444</v>
      </c>
      <c r="L1013" t="s">
        <v>26</v>
      </c>
      <c r="N1013" t="s">
        <v>24</v>
      </c>
    </row>
    <row r="1014" spans="1:14" x14ac:dyDescent="0.25">
      <c r="A1014" t="s">
        <v>47</v>
      </c>
      <c r="B1014" t="s">
        <v>1999</v>
      </c>
      <c r="C1014" t="s">
        <v>1505</v>
      </c>
      <c r="D1014" t="s">
        <v>21</v>
      </c>
      <c r="E1014">
        <v>59714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43444</v>
      </c>
      <c r="L1014" t="s">
        <v>26</v>
      </c>
      <c r="N1014" t="s">
        <v>24</v>
      </c>
    </row>
    <row r="1015" spans="1:14" x14ac:dyDescent="0.25">
      <c r="A1015" t="s">
        <v>47</v>
      </c>
      <c r="B1015" t="s">
        <v>2000</v>
      </c>
      <c r="C1015" t="s">
        <v>20</v>
      </c>
      <c r="D1015" t="s">
        <v>21</v>
      </c>
      <c r="E1015">
        <v>59718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43444</v>
      </c>
      <c r="L1015" t="s">
        <v>26</v>
      </c>
      <c r="N1015" t="s">
        <v>24</v>
      </c>
    </row>
    <row r="1016" spans="1:14" x14ac:dyDescent="0.25">
      <c r="A1016" t="s">
        <v>47</v>
      </c>
      <c r="B1016" t="s">
        <v>2001</v>
      </c>
      <c r="C1016" t="s">
        <v>1967</v>
      </c>
      <c r="D1016" t="s">
        <v>21</v>
      </c>
      <c r="E1016">
        <v>59068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43444</v>
      </c>
      <c r="L1016" t="s">
        <v>26</v>
      </c>
      <c r="N1016" t="s">
        <v>24</v>
      </c>
    </row>
    <row r="1017" spans="1:14" x14ac:dyDescent="0.25">
      <c r="A1017" t="s">
        <v>2002</v>
      </c>
      <c r="B1017" t="s">
        <v>2003</v>
      </c>
      <c r="C1017" t="s">
        <v>1967</v>
      </c>
      <c r="D1017" t="s">
        <v>21</v>
      </c>
      <c r="E1017">
        <v>59068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43444</v>
      </c>
      <c r="L1017" t="s">
        <v>26</v>
      </c>
      <c r="N1017" t="s">
        <v>24</v>
      </c>
    </row>
    <row r="1018" spans="1:14" x14ac:dyDescent="0.25">
      <c r="A1018" t="s">
        <v>171</v>
      </c>
      <c r="B1018" t="s">
        <v>2004</v>
      </c>
      <c r="C1018" t="s">
        <v>64</v>
      </c>
      <c r="D1018" t="s">
        <v>21</v>
      </c>
      <c r="E1018">
        <v>59414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43437</v>
      </c>
      <c r="L1018" t="s">
        <v>26</v>
      </c>
      <c r="N1018" t="s">
        <v>24</v>
      </c>
    </row>
    <row r="1019" spans="1:14" x14ac:dyDescent="0.25">
      <c r="A1019" t="s">
        <v>2005</v>
      </c>
      <c r="B1019" t="s">
        <v>2006</v>
      </c>
      <c r="C1019" t="s">
        <v>64</v>
      </c>
      <c r="D1019" t="s">
        <v>21</v>
      </c>
      <c r="E1019">
        <v>59404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43435</v>
      </c>
      <c r="L1019" t="s">
        <v>26</v>
      </c>
      <c r="N1019" t="s">
        <v>24</v>
      </c>
    </row>
    <row r="1020" spans="1:14" x14ac:dyDescent="0.25">
      <c r="A1020" t="s">
        <v>2007</v>
      </c>
      <c r="B1020" t="s">
        <v>2008</v>
      </c>
      <c r="C1020" t="s">
        <v>64</v>
      </c>
      <c r="D1020" t="s">
        <v>21</v>
      </c>
      <c r="E1020">
        <v>59401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43435</v>
      </c>
      <c r="L1020" t="s">
        <v>26</v>
      </c>
      <c r="N1020" t="s">
        <v>24</v>
      </c>
    </row>
    <row r="1021" spans="1:14" x14ac:dyDescent="0.25">
      <c r="A1021" t="s">
        <v>2009</v>
      </c>
      <c r="B1021" t="s">
        <v>2010</v>
      </c>
      <c r="C1021" t="s">
        <v>2011</v>
      </c>
      <c r="D1021" t="s">
        <v>21</v>
      </c>
      <c r="E1021">
        <v>59414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43435</v>
      </c>
      <c r="L1021" t="s">
        <v>26</v>
      </c>
      <c r="N1021" t="s">
        <v>24</v>
      </c>
    </row>
    <row r="1022" spans="1:14" x14ac:dyDescent="0.25">
      <c r="A1022" t="s">
        <v>171</v>
      </c>
      <c r="B1022" t="s">
        <v>2012</v>
      </c>
      <c r="C1022" t="s">
        <v>2011</v>
      </c>
      <c r="D1022" t="s">
        <v>21</v>
      </c>
      <c r="E1022">
        <v>59414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43435</v>
      </c>
      <c r="L1022" t="s">
        <v>26</v>
      </c>
      <c r="N1022" t="s">
        <v>24</v>
      </c>
    </row>
    <row r="1023" spans="1:14" x14ac:dyDescent="0.25">
      <c r="A1023" t="s">
        <v>2013</v>
      </c>
      <c r="B1023" t="s">
        <v>2014</v>
      </c>
      <c r="C1023" t="s">
        <v>64</v>
      </c>
      <c r="D1023" t="s">
        <v>21</v>
      </c>
      <c r="E1023">
        <v>59401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43435</v>
      </c>
      <c r="L1023" t="s">
        <v>26</v>
      </c>
      <c r="N1023" t="s">
        <v>24</v>
      </c>
    </row>
    <row r="1024" spans="1:14" x14ac:dyDescent="0.25">
      <c r="A1024" t="s">
        <v>2015</v>
      </c>
      <c r="B1024" t="s">
        <v>2016</v>
      </c>
      <c r="C1024" t="s">
        <v>64</v>
      </c>
      <c r="D1024" t="s">
        <v>21</v>
      </c>
      <c r="E1024">
        <v>59401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43435</v>
      </c>
      <c r="L1024" t="s">
        <v>26</v>
      </c>
      <c r="N1024" t="s">
        <v>24</v>
      </c>
    </row>
    <row r="1025" spans="1:14" x14ac:dyDescent="0.25">
      <c r="A1025" t="s">
        <v>2017</v>
      </c>
      <c r="B1025" t="s">
        <v>2018</v>
      </c>
      <c r="C1025" t="s">
        <v>2019</v>
      </c>
      <c r="D1025" t="s">
        <v>21</v>
      </c>
      <c r="E1025">
        <v>59460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43435</v>
      </c>
      <c r="L1025" t="s">
        <v>26</v>
      </c>
      <c r="N1025" t="s">
        <v>24</v>
      </c>
    </row>
    <row r="1026" spans="1:14" x14ac:dyDescent="0.25">
      <c r="A1026" t="s">
        <v>47</v>
      </c>
      <c r="B1026" t="s">
        <v>2020</v>
      </c>
      <c r="C1026" t="s">
        <v>64</v>
      </c>
      <c r="D1026" t="s">
        <v>21</v>
      </c>
      <c r="E1026">
        <v>59405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43435</v>
      </c>
      <c r="L1026" t="s">
        <v>26</v>
      </c>
      <c r="N1026" t="s">
        <v>24</v>
      </c>
    </row>
    <row r="1027" spans="1:14" x14ac:dyDescent="0.25">
      <c r="A1027" t="s">
        <v>1342</v>
      </c>
      <c r="B1027" t="s">
        <v>2021</v>
      </c>
      <c r="C1027" t="s">
        <v>64</v>
      </c>
      <c r="D1027" t="s">
        <v>21</v>
      </c>
      <c r="E1027">
        <v>59401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43435</v>
      </c>
      <c r="L1027" t="s">
        <v>26</v>
      </c>
      <c r="N1027" t="s">
        <v>24</v>
      </c>
    </row>
    <row r="1028" spans="1:14" x14ac:dyDescent="0.25">
      <c r="A1028" t="s">
        <v>263</v>
      </c>
      <c r="B1028" t="s">
        <v>2022</v>
      </c>
      <c r="C1028" t="s">
        <v>64</v>
      </c>
      <c r="D1028" t="s">
        <v>21</v>
      </c>
      <c r="E1028">
        <v>59405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43435</v>
      </c>
      <c r="L1028" t="s">
        <v>26</v>
      </c>
      <c r="N1028" t="s">
        <v>24</v>
      </c>
    </row>
    <row r="1029" spans="1:14" x14ac:dyDescent="0.25">
      <c r="A1029" t="s">
        <v>2023</v>
      </c>
      <c r="B1029" t="s">
        <v>886</v>
      </c>
      <c r="C1029" t="s">
        <v>2024</v>
      </c>
      <c r="D1029" t="s">
        <v>21</v>
      </c>
      <c r="E1029">
        <v>59471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43427</v>
      </c>
      <c r="L1029" t="s">
        <v>26</v>
      </c>
      <c r="N1029" t="s">
        <v>24</v>
      </c>
    </row>
    <row r="1030" spans="1:14" x14ac:dyDescent="0.25">
      <c r="A1030" t="s">
        <v>2025</v>
      </c>
      <c r="B1030" t="s">
        <v>2026</v>
      </c>
      <c r="C1030" t="s">
        <v>2024</v>
      </c>
      <c r="D1030" t="s">
        <v>21</v>
      </c>
      <c r="E1030">
        <v>59471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43427</v>
      </c>
      <c r="L1030" t="s">
        <v>26</v>
      </c>
      <c r="N1030" t="s">
        <v>24</v>
      </c>
    </row>
    <row r="1031" spans="1:14" x14ac:dyDescent="0.25">
      <c r="A1031" t="s">
        <v>2027</v>
      </c>
      <c r="B1031" t="s">
        <v>2028</v>
      </c>
      <c r="C1031" t="s">
        <v>2024</v>
      </c>
      <c r="D1031" t="s">
        <v>21</v>
      </c>
      <c r="E1031">
        <v>59471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43427</v>
      </c>
      <c r="L1031" t="s">
        <v>26</v>
      </c>
      <c r="N1031" t="s">
        <v>24</v>
      </c>
    </row>
    <row r="1032" spans="1:14" x14ac:dyDescent="0.25">
      <c r="A1032" t="s">
        <v>2029</v>
      </c>
      <c r="B1032" t="s">
        <v>2030</v>
      </c>
      <c r="C1032" t="s">
        <v>943</v>
      </c>
      <c r="D1032" t="s">
        <v>21</v>
      </c>
      <c r="E1032">
        <v>59330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43422</v>
      </c>
      <c r="L1032" t="s">
        <v>26</v>
      </c>
      <c r="N1032" t="s">
        <v>24</v>
      </c>
    </row>
    <row r="1033" spans="1:14" x14ac:dyDescent="0.25">
      <c r="A1033" t="s">
        <v>2031</v>
      </c>
      <c r="B1033" t="s">
        <v>2032</v>
      </c>
      <c r="C1033" t="s">
        <v>943</v>
      </c>
      <c r="D1033" t="s">
        <v>21</v>
      </c>
      <c r="E1033">
        <v>59330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43422</v>
      </c>
      <c r="L1033" t="s">
        <v>26</v>
      </c>
      <c r="N1033" t="s">
        <v>24</v>
      </c>
    </row>
    <row r="1034" spans="1:14" x14ac:dyDescent="0.25">
      <c r="A1034" t="s">
        <v>2033</v>
      </c>
      <c r="B1034" t="s">
        <v>2034</v>
      </c>
      <c r="C1034" t="s">
        <v>943</v>
      </c>
      <c r="D1034" t="s">
        <v>21</v>
      </c>
      <c r="E1034">
        <v>59330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43422</v>
      </c>
      <c r="L1034" t="s">
        <v>26</v>
      </c>
      <c r="N1034" t="s">
        <v>24</v>
      </c>
    </row>
    <row r="1035" spans="1:14" x14ac:dyDescent="0.25">
      <c r="A1035" t="s">
        <v>79</v>
      </c>
      <c r="B1035" t="s">
        <v>2035</v>
      </c>
      <c r="C1035" t="s">
        <v>943</v>
      </c>
      <c r="D1035" t="s">
        <v>21</v>
      </c>
      <c r="E1035">
        <v>59330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43422</v>
      </c>
      <c r="L1035" t="s">
        <v>26</v>
      </c>
      <c r="N1035" t="s">
        <v>24</v>
      </c>
    </row>
    <row r="1036" spans="1:14" x14ac:dyDescent="0.25">
      <c r="A1036" t="s">
        <v>941</v>
      </c>
      <c r="B1036" t="s">
        <v>942</v>
      </c>
      <c r="C1036" t="s">
        <v>943</v>
      </c>
      <c r="D1036" t="s">
        <v>21</v>
      </c>
      <c r="E1036">
        <v>59330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43422</v>
      </c>
      <c r="L1036" t="s">
        <v>26</v>
      </c>
      <c r="N1036" t="s">
        <v>24</v>
      </c>
    </row>
    <row r="1037" spans="1:14" x14ac:dyDescent="0.25">
      <c r="A1037" t="s">
        <v>271</v>
      </c>
      <c r="B1037" t="s">
        <v>2036</v>
      </c>
      <c r="C1037" t="s">
        <v>318</v>
      </c>
      <c r="D1037" t="s">
        <v>21</v>
      </c>
      <c r="E1037">
        <v>59901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43421</v>
      </c>
      <c r="L1037" t="s">
        <v>26</v>
      </c>
      <c r="N1037" t="s">
        <v>24</v>
      </c>
    </row>
    <row r="1038" spans="1:14" x14ac:dyDescent="0.25">
      <c r="A1038" t="s">
        <v>2037</v>
      </c>
      <c r="B1038" t="s">
        <v>2038</v>
      </c>
      <c r="C1038" t="s">
        <v>318</v>
      </c>
      <c r="D1038" t="s">
        <v>21</v>
      </c>
      <c r="E1038">
        <v>59901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43421</v>
      </c>
      <c r="L1038" t="s">
        <v>26</v>
      </c>
      <c r="N1038" t="s">
        <v>24</v>
      </c>
    </row>
    <row r="1039" spans="1:14" x14ac:dyDescent="0.25">
      <c r="A1039" t="s">
        <v>2039</v>
      </c>
      <c r="B1039" t="s">
        <v>2040</v>
      </c>
      <c r="C1039" t="s">
        <v>421</v>
      </c>
      <c r="D1039" t="s">
        <v>21</v>
      </c>
      <c r="E1039">
        <v>59937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43421</v>
      </c>
      <c r="L1039" t="s">
        <v>26</v>
      </c>
      <c r="N1039" t="s">
        <v>24</v>
      </c>
    </row>
    <row r="1040" spans="1:14" x14ac:dyDescent="0.25">
      <c r="A1040" t="s">
        <v>2041</v>
      </c>
      <c r="B1040" t="s">
        <v>2042</v>
      </c>
      <c r="C1040" t="s">
        <v>352</v>
      </c>
      <c r="D1040" t="s">
        <v>21</v>
      </c>
      <c r="E1040">
        <v>59919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43421</v>
      </c>
      <c r="L1040" t="s">
        <v>26</v>
      </c>
      <c r="N1040" t="s">
        <v>24</v>
      </c>
    </row>
    <row r="1041" spans="1:14" x14ac:dyDescent="0.25">
      <c r="A1041" t="s">
        <v>76</v>
      </c>
      <c r="B1041" t="s">
        <v>2043</v>
      </c>
      <c r="C1041" t="s">
        <v>318</v>
      </c>
      <c r="D1041" t="s">
        <v>21</v>
      </c>
      <c r="E1041">
        <v>59901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43421</v>
      </c>
      <c r="L1041" t="s">
        <v>26</v>
      </c>
      <c r="N1041" t="s">
        <v>24</v>
      </c>
    </row>
    <row r="1042" spans="1:14" x14ac:dyDescent="0.25">
      <c r="A1042" t="s">
        <v>2044</v>
      </c>
      <c r="B1042" t="s">
        <v>782</v>
      </c>
      <c r="C1042" t="s">
        <v>318</v>
      </c>
      <c r="D1042" t="s">
        <v>21</v>
      </c>
      <c r="E1042">
        <v>59901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43421</v>
      </c>
      <c r="L1042" t="s">
        <v>26</v>
      </c>
      <c r="N1042" t="s">
        <v>24</v>
      </c>
    </row>
    <row r="1043" spans="1:14" x14ac:dyDescent="0.25">
      <c r="A1043" t="s">
        <v>2045</v>
      </c>
      <c r="B1043" t="s">
        <v>2046</v>
      </c>
      <c r="C1043" t="s">
        <v>318</v>
      </c>
      <c r="D1043" t="s">
        <v>21</v>
      </c>
      <c r="E1043">
        <v>59901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43421</v>
      </c>
      <c r="L1043" t="s">
        <v>26</v>
      </c>
      <c r="N1043" t="s">
        <v>24</v>
      </c>
    </row>
    <row r="1044" spans="1:14" x14ac:dyDescent="0.25">
      <c r="A1044" t="s">
        <v>2047</v>
      </c>
      <c r="B1044" t="s">
        <v>2048</v>
      </c>
      <c r="C1044" t="s">
        <v>318</v>
      </c>
      <c r="D1044" t="s">
        <v>21</v>
      </c>
      <c r="E1044">
        <v>59901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43421</v>
      </c>
      <c r="L1044" t="s">
        <v>26</v>
      </c>
      <c r="N1044" t="s">
        <v>24</v>
      </c>
    </row>
    <row r="1045" spans="1:14" x14ac:dyDescent="0.25">
      <c r="A1045" t="s">
        <v>2049</v>
      </c>
      <c r="B1045" t="s">
        <v>2050</v>
      </c>
      <c r="C1045" t="s">
        <v>421</v>
      </c>
      <c r="D1045" t="s">
        <v>21</v>
      </c>
      <c r="E1045">
        <v>59937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43421</v>
      </c>
      <c r="L1045" t="s">
        <v>26</v>
      </c>
      <c r="N1045" t="s">
        <v>24</v>
      </c>
    </row>
    <row r="1046" spans="1:14" x14ac:dyDescent="0.25">
      <c r="A1046" t="s">
        <v>2051</v>
      </c>
      <c r="B1046" t="s">
        <v>2052</v>
      </c>
      <c r="C1046" t="s">
        <v>352</v>
      </c>
      <c r="D1046" t="s">
        <v>21</v>
      </c>
      <c r="E1046">
        <v>59919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43421</v>
      </c>
      <c r="L1046" t="s">
        <v>26</v>
      </c>
      <c r="N1046" t="s">
        <v>24</v>
      </c>
    </row>
    <row r="1047" spans="1:14" x14ac:dyDescent="0.25">
      <c r="A1047" t="s">
        <v>2053</v>
      </c>
      <c r="B1047" t="s">
        <v>2054</v>
      </c>
      <c r="C1047" t="s">
        <v>352</v>
      </c>
      <c r="D1047" t="s">
        <v>21</v>
      </c>
      <c r="E1047">
        <v>59919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43421</v>
      </c>
      <c r="L1047" t="s">
        <v>26</v>
      </c>
      <c r="N1047" t="s">
        <v>24</v>
      </c>
    </row>
    <row r="1048" spans="1:14" x14ac:dyDescent="0.25">
      <c r="A1048" t="s">
        <v>263</v>
      </c>
      <c r="B1048" t="s">
        <v>2055</v>
      </c>
      <c r="C1048" t="s">
        <v>421</v>
      </c>
      <c r="D1048" t="s">
        <v>21</v>
      </c>
      <c r="E1048">
        <v>59937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43421</v>
      </c>
      <c r="L1048" t="s">
        <v>26</v>
      </c>
      <c r="N1048" t="s">
        <v>24</v>
      </c>
    </row>
    <row r="1049" spans="1:14" x14ac:dyDescent="0.25">
      <c r="A1049" t="s">
        <v>2056</v>
      </c>
      <c r="B1049" t="s">
        <v>2057</v>
      </c>
      <c r="C1049" t="s">
        <v>352</v>
      </c>
      <c r="D1049" t="s">
        <v>21</v>
      </c>
      <c r="E1049">
        <v>59919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43421</v>
      </c>
      <c r="L1049" t="s">
        <v>26</v>
      </c>
      <c r="N1049" t="s">
        <v>24</v>
      </c>
    </row>
    <row r="1050" spans="1:14" x14ac:dyDescent="0.25">
      <c r="A1050" t="s">
        <v>878</v>
      </c>
      <c r="B1050" t="s">
        <v>2058</v>
      </c>
      <c r="C1050" t="s">
        <v>2059</v>
      </c>
      <c r="D1050" t="s">
        <v>21</v>
      </c>
      <c r="E1050">
        <v>59457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43417</v>
      </c>
      <c r="L1050" t="s">
        <v>26</v>
      </c>
      <c r="N1050" t="s">
        <v>24</v>
      </c>
    </row>
    <row r="1051" spans="1:14" x14ac:dyDescent="0.25">
      <c r="A1051" t="s">
        <v>2060</v>
      </c>
      <c r="B1051" t="s">
        <v>2061</v>
      </c>
      <c r="C1051" t="s">
        <v>2059</v>
      </c>
      <c r="D1051" t="s">
        <v>21</v>
      </c>
      <c r="E1051">
        <v>59457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43417</v>
      </c>
      <c r="L1051" t="s">
        <v>26</v>
      </c>
      <c r="N1051" t="s">
        <v>24</v>
      </c>
    </row>
    <row r="1052" spans="1:14" x14ac:dyDescent="0.25">
      <c r="A1052" t="s">
        <v>2062</v>
      </c>
      <c r="B1052" t="s">
        <v>2063</v>
      </c>
      <c r="C1052" t="s">
        <v>2059</v>
      </c>
      <c r="D1052" t="s">
        <v>21</v>
      </c>
      <c r="E1052">
        <v>59457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43417</v>
      </c>
      <c r="L1052" t="s">
        <v>26</v>
      </c>
      <c r="N1052" t="s">
        <v>24</v>
      </c>
    </row>
    <row r="1053" spans="1:14" x14ac:dyDescent="0.25">
      <c r="A1053" t="s">
        <v>2064</v>
      </c>
      <c r="B1053" t="s">
        <v>2065</v>
      </c>
      <c r="C1053" t="s">
        <v>2059</v>
      </c>
      <c r="D1053" t="s">
        <v>21</v>
      </c>
      <c r="E1053">
        <v>59457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43417</v>
      </c>
      <c r="L1053" t="s">
        <v>26</v>
      </c>
      <c r="N1053" t="s">
        <v>24</v>
      </c>
    </row>
    <row r="1054" spans="1:14" x14ac:dyDescent="0.25">
      <c r="A1054" t="s">
        <v>2066</v>
      </c>
      <c r="B1054" t="s">
        <v>2067</v>
      </c>
      <c r="C1054" t="s">
        <v>2059</v>
      </c>
      <c r="D1054" t="s">
        <v>21</v>
      </c>
      <c r="E1054">
        <v>59457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43417</v>
      </c>
      <c r="L1054" t="s">
        <v>26</v>
      </c>
      <c r="N1054" t="s">
        <v>24</v>
      </c>
    </row>
    <row r="1055" spans="1:14" x14ac:dyDescent="0.25">
      <c r="A1055" t="s">
        <v>2068</v>
      </c>
      <c r="B1055" t="s">
        <v>2069</v>
      </c>
      <c r="C1055" t="s">
        <v>2059</v>
      </c>
      <c r="D1055" t="s">
        <v>21</v>
      </c>
      <c r="E1055">
        <v>59457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43417</v>
      </c>
      <c r="L1055" t="s">
        <v>26</v>
      </c>
      <c r="N1055" t="s">
        <v>24</v>
      </c>
    </row>
    <row r="1056" spans="1:14" x14ac:dyDescent="0.25">
      <c r="A1056" t="s">
        <v>2070</v>
      </c>
      <c r="B1056" t="s">
        <v>2071</v>
      </c>
      <c r="C1056" t="s">
        <v>2059</v>
      </c>
      <c r="D1056" t="s">
        <v>21</v>
      </c>
      <c r="E1056">
        <v>59457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43417</v>
      </c>
      <c r="L1056" t="s">
        <v>26</v>
      </c>
      <c r="N1056" t="s">
        <v>24</v>
      </c>
    </row>
    <row r="1057" spans="1:14" x14ac:dyDescent="0.25">
      <c r="A1057" t="s">
        <v>2072</v>
      </c>
      <c r="B1057" t="s">
        <v>2073</v>
      </c>
      <c r="C1057" t="s">
        <v>2059</v>
      </c>
      <c r="D1057" t="s">
        <v>21</v>
      </c>
      <c r="E1057">
        <v>59457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43417</v>
      </c>
      <c r="L1057" t="s">
        <v>26</v>
      </c>
      <c r="N1057" t="s">
        <v>24</v>
      </c>
    </row>
    <row r="1058" spans="1:14" x14ac:dyDescent="0.25">
      <c r="A1058" t="s">
        <v>2074</v>
      </c>
      <c r="B1058" t="s">
        <v>2075</v>
      </c>
      <c r="C1058" t="s">
        <v>2076</v>
      </c>
      <c r="D1058" t="s">
        <v>21</v>
      </c>
      <c r="E1058">
        <v>59032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43417</v>
      </c>
      <c r="L1058" t="s">
        <v>26</v>
      </c>
      <c r="N1058" t="s">
        <v>24</v>
      </c>
    </row>
    <row r="1059" spans="1:14" x14ac:dyDescent="0.25">
      <c r="A1059" t="s">
        <v>2077</v>
      </c>
      <c r="B1059" t="s">
        <v>2078</v>
      </c>
      <c r="C1059" t="s">
        <v>2076</v>
      </c>
      <c r="D1059" t="s">
        <v>21</v>
      </c>
      <c r="E1059">
        <v>59032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43417</v>
      </c>
      <c r="L1059" t="s">
        <v>26</v>
      </c>
      <c r="N1059" t="s">
        <v>24</v>
      </c>
    </row>
    <row r="1060" spans="1:14" x14ac:dyDescent="0.25">
      <c r="A1060" t="s">
        <v>2079</v>
      </c>
      <c r="B1060" t="s">
        <v>2080</v>
      </c>
      <c r="C1060" t="s">
        <v>582</v>
      </c>
      <c r="D1060" t="s">
        <v>21</v>
      </c>
      <c r="E1060">
        <v>59044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43417</v>
      </c>
      <c r="L1060" t="s">
        <v>26</v>
      </c>
      <c r="N1060" t="s">
        <v>24</v>
      </c>
    </row>
    <row r="1061" spans="1:14" x14ac:dyDescent="0.25">
      <c r="A1061" t="s">
        <v>2081</v>
      </c>
      <c r="B1061" t="s">
        <v>2082</v>
      </c>
      <c r="C1061" t="s">
        <v>154</v>
      </c>
      <c r="D1061" t="s">
        <v>21</v>
      </c>
      <c r="E1061">
        <v>59102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43415</v>
      </c>
      <c r="L1061" t="s">
        <v>26</v>
      </c>
      <c r="N1061" t="s">
        <v>24</v>
      </c>
    </row>
    <row r="1062" spans="1:14" x14ac:dyDescent="0.25">
      <c r="A1062" t="s">
        <v>2083</v>
      </c>
      <c r="B1062" t="s">
        <v>2084</v>
      </c>
      <c r="C1062" t="s">
        <v>1809</v>
      </c>
      <c r="D1062" t="s">
        <v>21</v>
      </c>
      <c r="E1062">
        <v>59047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43415</v>
      </c>
      <c r="L1062" t="s">
        <v>26</v>
      </c>
      <c r="N1062" t="s">
        <v>24</v>
      </c>
    </row>
    <row r="1063" spans="1:14" x14ac:dyDescent="0.25">
      <c r="A1063" t="s">
        <v>878</v>
      </c>
      <c r="B1063" t="s">
        <v>2085</v>
      </c>
      <c r="C1063" t="s">
        <v>1809</v>
      </c>
      <c r="D1063" t="s">
        <v>21</v>
      </c>
      <c r="E1063">
        <v>59047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43415</v>
      </c>
      <c r="L1063" t="s">
        <v>26</v>
      </c>
      <c r="N1063" t="s">
        <v>24</v>
      </c>
    </row>
    <row r="1064" spans="1:14" x14ac:dyDescent="0.25">
      <c r="A1064" t="s">
        <v>2086</v>
      </c>
      <c r="B1064" t="s">
        <v>2087</v>
      </c>
      <c r="C1064" t="s">
        <v>2088</v>
      </c>
      <c r="D1064" t="s">
        <v>21</v>
      </c>
      <c r="E1064">
        <v>59074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43415</v>
      </c>
      <c r="L1064" t="s">
        <v>26</v>
      </c>
      <c r="N1064" t="s">
        <v>24</v>
      </c>
    </row>
    <row r="1065" spans="1:14" x14ac:dyDescent="0.25">
      <c r="A1065" t="s">
        <v>2089</v>
      </c>
      <c r="B1065" t="s">
        <v>2090</v>
      </c>
      <c r="C1065" t="s">
        <v>154</v>
      </c>
      <c r="D1065" t="s">
        <v>21</v>
      </c>
      <c r="E1065">
        <v>59102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43415</v>
      </c>
      <c r="L1065" t="s">
        <v>26</v>
      </c>
      <c r="N1065" t="s">
        <v>24</v>
      </c>
    </row>
    <row r="1066" spans="1:14" x14ac:dyDescent="0.25">
      <c r="A1066" t="s">
        <v>2091</v>
      </c>
      <c r="B1066" t="s">
        <v>2092</v>
      </c>
      <c r="C1066" t="s">
        <v>2088</v>
      </c>
      <c r="D1066" t="s">
        <v>21</v>
      </c>
      <c r="E1066">
        <v>59074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43415</v>
      </c>
      <c r="L1066" t="s">
        <v>26</v>
      </c>
      <c r="N1066" t="s">
        <v>24</v>
      </c>
    </row>
    <row r="1067" spans="1:14" x14ac:dyDescent="0.25">
      <c r="A1067" t="s">
        <v>2093</v>
      </c>
      <c r="B1067" t="s">
        <v>2094</v>
      </c>
      <c r="C1067" t="s">
        <v>1750</v>
      </c>
      <c r="D1067" t="s">
        <v>21</v>
      </c>
      <c r="E1067">
        <v>59046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43415</v>
      </c>
      <c r="L1067" t="s">
        <v>26</v>
      </c>
      <c r="N1067" t="s">
        <v>24</v>
      </c>
    </row>
    <row r="1068" spans="1:14" x14ac:dyDescent="0.25">
      <c r="A1068" t="s">
        <v>2095</v>
      </c>
      <c r="B1068" t="s">
        <v>2096</v>
      </c>
      <c r="C1068" t="s">
        <v>1809</v>
      </c>
      <c r="D1068" t="s">
        <v>21</v>
      </c>
      <c r="E1068">
        <v>59047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43415</v>
      </c>
      <c r="L1068" t="s">
        <v>26</v>
      </c>
      <c r="N1068" t="s">
        <v>24</v>
      </c>
    </row>
    <row r="1069" spans="1:14" x14ac:dyDescent="0.25">
      <c r="A1069" t="s">
        <v>814</v>
      </c>
      <c r="B1069" t="s">
        <v>2097</v>
      </c>
      <c r="C1069" t="s">
        <v>1809</v>
      </c>
      <c r="D1069" t="s">
        <v>21</v>
      </c>
      <c r="E1069">
        <v>59047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43415</v>
      </c>
      <c r="L1069" t="s">
        <v>26</v>
      </c>
      <c r="N1069" t="s">
        <v>24</v>
      </c>
    </row>
    <row r="1070" spans="1:14" x14ac:dyDescent="0.25">
      <c r="A1070" t="s">
        <v>76</v>
      </c>
      <c r="B1070" t="s">
        <v>2098</v>
      </c>
      <c r="C1070" t="s">
        <v>1809</v>
      </c>
      <c r="D1070" t="s">
        <v>21</v>
      </c>
      <c r="E1070">
        <v>59047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43415</v>
      </c>
      <c r="L1070" t="s">
        <v>26</v>
      </c>
      <c r="N1070" t="s">
        <v>24</v>
      </c>
    </row>
    <row r="1071" spans="1:14" x14ac:dyDescent="0.25">
      <c r="A1071" t="s">
        <v>1524</v>
      </c>
      <c r="B1071" t="s">
        <v>2099</v>
      </c>
      <c r="C1071" t="s">
        <v>582</v>
      </c>
      <c r="D1071" t="s">
        <v>21</v>
      </c>
      <c r="E1071">
        <v>59044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43415</v>
      </c>
      <c r="L1071" t="s">
        <v>26</v>
      </c>
      <c r="N1071" t="s">
        <v>24</v>
      </c>
    </row>
    <row r="1072" spans="1:14" x14ac:dyDescent="0.25">
      <c r="A1072" t="s">
        <v>998</v>
      </c>
      <c r="B1072" t="s">
        <v>2100</v>
      </c>
      <c r="C1072" t="s">
        <v>1809</v>
      </c>
      <c r="D1072" t="s">
        <v>21</v>
      </c>
      <c r="E1072">
        <v>59047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43415</v>
      </c>
      <c r="L1072" t="s">
        <v>26</v>
      </c>
      <c r="N1072" t="s">
        <v>24</v>
      </c>
    </row>
    <row r="1073" spans="1:14" x14ac:dyDescent="0.25">
      <c r="A1073" t="s">
        <v>2101</v>
      </c>
      <c r="B1073" t="s">
        <v>2102</v>
      </c>
      <c r="C1073" t="s">
        <v>2088</v>
      </c>
      <c r="D1073" t="s">
        <v>21</v>
      </c>
      <c r="E1073">
        <v>59074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43415</v>
      </c>
      <c r="L1073" t="s">
        <v>26</v>
      </c>
      <c r="N1073" t="s">
        <v>24</v>
      </c>
    </row>
    <row r="1074" spans="1:14" x14ac:dyDescent="0.25">
      <c r="A1074" t="s">
        <v>2103</v>
      </c>
      <c r="B1074" t="s">
        <v>2104</v>
      </c>
      <c r="C1074" t="s">
        <v>154</v>
      </c>
      <c r="D1074" t="s">
        <v>21</v>
      </c>
      <c r="E1074">
        <v>59105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43415</v>
      </c>
      <c r="L1074" t="s">
        <v>26</v>
      </c>
      <c r="N1074" t="s">
        <v>24</v>
      </c>
    </row>
    <row r="1075" spans="1:14" x14ac:dyDescent="0.25">
      <c r="A1075" t="s">
        <v>221</v>
      </c>
      <c r="B1075" t="s">
        <v>2105</v>
      </c>
      <c r="C1075" t="s">
        <v>154</v>
      </c>
      <c r="D1075" t="s">
        <v>21</v>
      </c>
      <c r="E1075">
        <v>59101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43415</v>
      </c>
      <c r="L1075" t="s">
        <v>26</v>
      </c>
      <c r="N1075" t="s">
        <v>24</v>
      </c>
    </row>
    <row r="1076" spans="1:14" x14ac:dyDescent="0.25">
      <c r="A1076" t="s">
        <v>2106</v>
      </c>
      <c r="B1076" t="s">
        <v>2107</v>
      </c>
      <c r="C1076" t="s">
        <v>582</v>
      </c>
      <c r="D1076" t="s">
        <v>21</v>
      </c>
      <c r="E1076">
        <v>59044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43415</v>
      </c>
      <c r="L1076" t="s">
        <v>26</v>
      </c>
      <c r="N1076" t="s">
        <v>24</v>
      </c>
    </row>
    <row r="1077" spans="1:14" x14ac:dyDescent="0.25">
      <c r="A1077" t="s">
        <v>2108</v>
      </c>
      <c r="B1077" t="s">
        <v>2109</v>
      </c>
      <c r="C1077" t="s">
        <v>1809</v>
      </c>
      <c r="D1077" t="s">
        <v>21</v>
      </c>
      <c r="E1077">
        <v>59047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43415</v>
      </c>
      <c r="L1077" t="s">
        <v>26</v>
      </c>
      <c r="N1077" t="s">
        <v>24</v>
      </c>
    </row>
    <row r="1078" spans="1:14" x14ac:dyDescent="0.25">
      <c r="A1078" t="s">
        <v>2110</v>
      </c>
      <c r="B1078" t="s">
        <v>2111</v>
      </c>
      <c r="C1078" t="s">
        <v>1809</v>
      </c>
      <c r="D1078" t="s">
        <v>21</v>
      </c>
      <c r="E1078">
        <v>59047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43415</v>
      </c>
      <c r="L1078" t="s">
        <v>26</v>
      </c>
      <c r="N1078" t="s">
        <v>24</v>
      </c>
    </row>
    <row r="1079" spans="1:14" x14ac:dyDescent="0.25">
      <c r="A1079" t="s">
        <v>2112</v>
      </c>
      <c r="B1079" t="s">
        <v>2113</v>
      </c>
      <c r="C1079" t="s">
        <v>154</v>
      </c>
      <c r="D1079" t="s">
        <v>21</v>
      </c>
      <c r="E1079">
        <v>59102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43415</v>
      </c>
      <c r="L1079" t="s">
        <v>26</v>
      </c>
      <c r="N1079" t="s">
        <v>24</v>
      </c>
    </row>
    <row r="1080" spans="1:14" x14ac:dyDescent="0.25">
      <c r="A1080" t="s">
        <v>47</v>
      </c>
      <c r="B1080" t="s">
        <v>2114</v>
      </c>
      <c r="C1080" t="s">
        <v>1809</v>
      </c>
      <c r="D1080" t="s">
        <v>21</v>
      </c>
      <c r="E1080">
        <v>59047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43415</v>
      </c>
      <c r="L1080" t="s">
        <v>26</v>
      </c>
      <c r="N1080" t="s">
        <v>24</v>
      </c>
    </row>
    <row r="1081" spans="1:14" x14ac:dyDescent="0.25">
      <c r="A1081" t="s">
        <v>47</v>
      </c>
      <c r="B1081" t="s">
        <v>2115</v>
      </c>
      <c r="C1081" t="s">
        <v>154</v>
      </c>
      <c r="D1081" t="s">
        <v>21</v>
      </c>
      <c r="E1081">
        <v>59101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43415</v>
      </c>
      <c r="L1081" t="s">
        <v>26</v>
      </c>
      <c r="N1081" t="s">
        <v>24</v>
      </c>
    </row>
    <row r="1082" spans="1:14" x14ac:dyDescent="0.25">
      <c r="A1082" t="s">
        <v>47</v>
      </c>
      <c r="B1082" t="s">
        <v>2116</v>
      </c>
      <c r="C1082" t="s">
        <v>1809</v>
      </c>
      <c r="D1082" t="s">
        <v>21</v>
      </c>
      <c r="E1082">
        <v>59047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43415</v>
      </c>
      <c r="L1082" t="s">
        <v>26</v>
      </c>
      <c r="N1082" t="s">
        <v>24</v>
      </c>
    </row>
    <row r="1083" spans="1:14" x14ac:dyDescent="0.25">
      <c r="A1083" t="s">
        <v>1156</v>
      </c>
      <c r="B1083" t="s">
        <v>1157</v>
      </c>
      <c r="C1083" t="s">
        <v>960</v>
      </c>
      <c r="D1083" t="s">
        <v>21</v>
      </c>
      <c r="E1083">
        <v>59523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43412</v>
      </c>
      <c r="L1083" t="s">
        <v>26</v>
      </c>
      <c r="N1083" t="s">
        <v>24</v>
      </c>
    </row>
    <row r="1084" spans="1:14" x14ac:dyDescent="0.25">
      <c r="A1084" t="s">
        <v>979</v>
      </c>
      <c r="B1084" t="s">
        <v>980</v>
      </c>
      <c r="C1084" t="s">
        <v>239</v>
      </c>
      <c r="D1084" t="s">
        <v>21</v>
      </c>
      <c r="E1084">
        <v>59337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43412</v>
      </c>
      <c r="L1084" t="s">
        <v>26</v>
      </c>
      <c r="N1084" t="s">
        <v>24</v>
      </c>
    </row>
    <row r="1085" spans="1:14" x14ac:dyDescent="0.25">
      <c r="A1085" t="s">
        <v>1271</v>
      </c>
      <c r="B1085" t="s">
        <v>1272</v>
      </c>
      <c r="C1085" t="s">
        <v>64</v>
      </c>
      <c r="D1085" t="s">
        <v>21</v>
      </c>
      <c r="E1085">
        <v>59404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43411</v>
      </c>
      <c r="L1085" t="s">
        <v>26</v>
      </c>
      <c r="N1085" t="s">
        <v>24</v>
      </c>
    </row>
    <row r="1086" spans="1:14" x14ac:dyDescent="0.25">
      <c r="A1086" t="s">
        <v>1269</v>
      </c>
      <c r="B1086" t="s">
        <v>1270</v>
      </c>
      <c r="C1086" t="s">
        <v>64</v>
      </c>
      <c r="D1086" t="s">
        <v>21</v>
      </c>
      <c r="E1086">
        <v>59405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43410</v>
      </c>
      <c r="L1086" t="s">
        <v>26</v>
      </c>
      <c r="N1086" t="s">
        <v>24</v>
      </c>
    </row>
    <row r="1087" spans="1:14" x14ac:dyDescent="0.25">
      <c r="A1087" t="s">
        <v>2118</v>
      </c>
      <c r="B1087" t="s">
        <v>2119</v>
      </c>
      <c r="C1087" t="s">
        <v>2120</v>
      </c>
      <c r="D1087" t="s">
        <v>21</v>
      </c>
      <c r="E1087">
        <v>59349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43407</v>
      </c>
      <c r="L1087" t="s">
        <v>26</v>
      </c>
      <c r="N1087" t="s">
        <v>24</v>
      </c>
    </row>
    <row r="1088" spans="1:14" x14ac:dyDescent="0.25">
      <c r="A1088" t="s">
        <v>2121</v>
      </c>
      <c r="B1088" t="s">
        <v>2122</v>
      </c>
      <c r="C1088" t="s">
        <v>2120</v>
      </c>
      <c r="D1088" t="s">
        <v>21</v>
      </c>
      <c r="E1088">
        <v>59349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43407</v>
      </c>
      <c r="L1088" t="s">
        <v>26</v>
      </c>
      <c r="N1088" t="s">
        <v>24</v>
      </c>
    </row>
    <row r="1089" spans="1:14" x14ac:dyDescent="0.25">
      <c r="A1089" t="s">
        <v>2123</v>
      </c>
      <c r="B1089" t="s">
        <v>2124</v>
      </c>
      <c r="C1089" t="s">
        <v>934</v>
      </c>
      <c r="D1089" t="s">
        <v>21</v>
      </c>
      <c r="E1089">
        <v>59301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43407</v>
      </c>
      <c r="L1089" t="s">
        <v>26</v>
      </c>
      <c r="N1089" t="s">
        <v>24</v>
      </c>
    </row>
    <row r="1090" spans="1:14" x14ac:dyDescent="0.25">
      <c r="A1090" t="s">
        <v>878</v>
      </c>
      <c r="B1090" t="s">
        <v>2125</v>
      </c>
      <c r="C1090" t="s">
        <v>78</v>
      </c>
      <c r="D1090" t="s">
        <v>21</v>
      </c>
      <c r="E1090">
        <v>59601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43407</v>
      </c>
      <c r="L1090" t="s">
        <v>26</v>
      </c>
      <c r="N1090" t="s">
        <v>24</v>
      </c>
    </row>
    <row r="1091" spans="1:14" x14ac:dyDescent="0.25">
      <c r="A1091" t="s">
        <v>2126</v>
      </c>
      <c r="B1091" t="s">
        <v>2127</v>
      </c>
      <c r="C1091" t="s">
        <v>78</v>
      </c>
      <c r="D1091" t="s">
        <v>21</v>
      </c>
      <c r="E1091">
        <v>59602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43407</v>
      </c>
      <c r="L1091" t="s">
        <v>26</v>
      </c>
      <c r="N1091" t="s">
        <v>24</v>
      </c>
    </row>
    <row r="1092" spans="1:14" x14ac:dyDescent="0.25">
      <c r="A1092" t="s">
        <v>2128</v>
      </c>
      <c r="B1092" t="s">
        <v>2129</v>
      </c>
      <c r="C1092" t="s">
        <v>78</v>
      </c>
      <c r="D1092" t="s">
        <v>21</v>
      </c>
      <c r="E1092">
        <v>59601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43407</v>
      </c>
      <c r="L1092" t="s">
        <v>26</v>
      </c>
      <c r="N1092" t="s">
        <v>24</v>
      </c>
    </row>
    <row r="1093" spans="1:14" x14ac:dyDescent="0.25">
      <c r="A1093" t="s">
        <v>2130</v>
      </c>
      <c r="B1093" t="s">
        <v>2131</v>
      </c>
      <c r="C1093" t="s">
        <v>78</v>
      </c>
      <c r="D1093" t="s">
        <v>21</v>
      </c>
      <c r="E1093">
        <v>59602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43407</v>
      </c>
      <c r="L1093" t="s">
        <v>26</v>
      </c>
      <c r="N1093" t="s">
        <v>24</v>
      </c>
    </row>
    <row r="1094" spans="1:14" x14ac:dyDescent="0.25">
      <c r="A1094" t="s">
        <v>2132</v>
      </c>
      <c r="B1094" t="s">
        <v>2133</v>
      </c>
      <c r="C1094" t="s">
        <v>78</v>
      </c>
      <c r="D1094" t="s">
        <v>21</v>
      </c>
      <c r="E1094">
        <v>59602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43407</v>
      </c>
      <c r="L1094" t="s">
        <v>26</v>
      </c>
      <c r="N1094" t="s">
        <v>24</v>
      </c>
    </row>
    <row r="1095" spans="1:14" x14ac:dyDescent="0.25">
      <c r="A1095" t="s">
        <v>2134</v>
      </c>
      <c r="B1095" t="s">
        <v>2135</v>
      </c>
      <c r="C1095" t="s">
        <v>447</v>
      </c>
      <c r="D1095" t="s">
        <v>21</v>
      </c>
      <c r="E1095">
        <v>59521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43407</v>
      </c>
      <c r="L1095" t="s">
        <v>26</v>
      </c>
      <c r="N1095" t="s">
        <v>24</v>
      </c>
    </row>
    <row r="1096" spans="1:14" x14ac:dyDescent="0.25">
      <c r="A1096" t="s">
        <v>2136</v>
      </c>
      <c r="B1096" t="s">
        <v>2137</v>
      </c>
      <c r="C1096" t="s">
        <v>934</v>
      </c>
      <c r="D1096" t="s">
        <v>21</v>
      </c>
      <c r="E1096">
        <v>59301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43407</v>
      </c>
      <c r="L1096" t="s">
        <v>26</v>
      </c>
      <c r="N1096" t="s">
        <v>24</v>
      </c>
    </row>
    <row r="1097" spans="1:14" x14ac:dyDescent="0.25">
      <c r="A1097" t="s">
        <v>1304</v>
      </c>
      <c r="B1097" t="s">
        <v>1305</v>
      </c>
      <c r="C1097" t="s">
        <v>78</v>
      </c>
      <c r="D1097" t="s">
        <v>21</v>
      </c>
      <c r="E1097">
        <v>59601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43407</v>
      </c>
      <c r="L1097" t="s">
        <v>26</v>
      </c>
      <c r="N1097" t="s">
        <v>24</v>
      </c>
    </row>
    <row r="1098" spans="1:14" x14ac:dyDescent="0.25">
      <c r="A1098" t="s">
        <v>2138</v>
      </c>
      <c r="B1098" t="s">
        <v>2139</v>
      </c>
      <c r="C1098" t="s">
        <v>78</v>
      </c>
      <c r="D1098" t="s">
        <v>21</v>
      </c>
      <c r="E1098">
        <v>59601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43407</v>
      </c>
      <c r="L1098" t="s">
        <v>26</v>
      </c>
      <c r="N1098" t="s">
        <v>24</v>
      </c>
    </row>
    <row r="1099" spans="1:14" x14ac:dyDescent="0.25">
      <c r="A1099" t="s">
        <v>88</v>
      </c>
      <c r="B1099" t="s">
        <v>89</v>
      </c>
      <c r="C1099" t="s">
        <v>85</v>
      </c>
      <c r="D1099" t="s">
        <v>21</v>
      </c>
      <c r="E1099">
        <v>59632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43407</v>
      </c>
      <c r="L1099" t="s">
        <v>26</v>
      </c>
      <c r="N1099" t="s">
        <v>24</v>
      </c>
    </row>
    <row r="1100" spans="1:14" x14ac:dyDescent="0.25">
      <c r="A1100" t="s">
        <v>2140</v>
      </c>
      <c r="B1100" t="s">
        <v>2141</v>
      </c>
      <c r="C1100" t="s">
        <v>64</v>
      </c>
      <c r="D1100" t="s">
        <v>21</v>
      </c>
      <c r="E1100">
        <v>59405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43407</v>
      </c>
      <c r="L1100" t="s">
        <v>26</v>
      </c>
      <c r="N1100" t="s">
        <v>24</v>
      </c>
    </row>
    <row r="1101" spans="1:14" x14ac:dyDescent="0.25">
      <c r="A1101" t="s">
        <v>2142</v>
      </c>
      <c r="B1101" t="s">
        <v>2143</v>
      </c>
      <c r="C1101" t="s">
        <v>64</v>
      </c>
      <c r="D1101" t="s">
        <v>21</v>
      </c>
      <c r="E1101">
        <v>59405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43407</v>
      </c>
      <c r="L1101" t="s">
        <v>26</v>
      </c>
      <c r="N1101" t="s">
        <v>24</v>
      </c>
    </row>
    <row r="1102" spans="1:14" x14ac:dyDescent="0.25">
      <c r="A1102" t="s">
        <v>2144</v>
      </c>
      <c r="B1102" t="s">
        <v>2145</v>
      </c>
      <c r="C1102" t="s">
        <v>934</v>
      </c>
      <c r="D1102" t="s">
        <v>21</v>
      </c>
      <c r="E1102">
        <v>59301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43407</v>
      </c>
      <c r="L1102" t="s">
        <v>26</v>
      </c>
      <c r="N1102" t="s">
        <v>24</v>
      </c>
    </row>
    <row r="1103" spans="1:14" x14ac:dyDescent="0.25">
      <c r="A1103" t="s">
        <v>2146</v>
      </c>
      <c r="B1103" t="s">
        <v>2147</v>
      </c>
      <c r="C1103" t="s">
        <v>2120</v>
      </c>
      <c r="D1103" t="s">
        <v>21</v>
      </c>
      <c r="E1103">
        <v>59349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43407</v>
      </c>
      <c r="L1103" t="s">
        <v>26</v>
      </c>
      <c r="N1103" t="s">
        <v>24</v>
      </c>
    </row>
    <row r="1104" spans="1:14" x14ac:dyDescent="0.25">
      <c r="A1104" t="s">
        <v>263</v>
      </c>
      <c r="B1104" t="s">
        <v>2148</v>
      </c>
      <c r="C1104" t="s">
        <v>78</v>
      </c>
      <c r="D1104" t="s">
        <v>21</v>
      </c>
      <c r="E1104">
        <v>59601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43407</v>
      </c>
      <c r="L1104" t="s">
        <v>26</v>
      </c>
      <c r="N1104" t="s">
        <v>24</v>
      </c>
    </row>
    <row r="1105" spans="1:14" x14ac:dyDescent="0.25">
      <c r="A1105" t="s">
        <v>2150</v>
      </c>
      <c r="B1105" t="s">
        <v>2151</v>
      </c>
      <c r="C1105" t="s">
        <v>370</v>
      </c>
      <c r="D1105" t="s">
        <v>21</v>
      </c>
      <c r="E1105">
        <v>59034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43402</v>
      </c>
      <c r="L1105" t="s">
        <v>26</v>
      </c>
      <c r="N1105" t="s">
        <v>24</v>
      </c>
    </row>
    <row r="1106" spans="1:14" x14ac:dyDescent="0.25">
      <c r="A1106" t="s">
        <v>2152</v>
      </c>
      <c r="B1106" t="s">
        <v>2153</v>
      </c>
      <c r="C1106" t="s">
        <v>370</v>
      </c>
      <c r="D1106" t="s">
        <v>21</v>
      </c>
      <c r="E1106">
        <v>59034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43402</v>
      </c>
      <c r="L1106" t="s">
        <v>26</v>
      </c>
      <c r="N1106" t="s">
        <v>24</v>
      </c>
    </row>
    <row r="1107" spans="1:14" x14ac:dyDescent="0.25">
      <c r="A1107" t="s">
        <v>2154</v>
      </c>
      <c r="B1107" t="s">
        <v>2155</v>
      </c>
      <c r="C1107" t="s">
        <v>370</v>
      </c>
      <c r="D1107" t="s">
        <v>21</v>
      </c>
      <c r="E1107">
        <v>59034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43402</v>
      </c>
      <c r="L1107" t="s">
        <v>26</v>
      </c>
      <c r="N1107" t="s">
        <v>24</v>
      </c>
    </row>
    <row r="1108" spans="1:14" x14ac:dyDescent="0.25">
      <c r="A1108" t="s">
        <v>2156</v>
      </c>
      <c r="B1108" t="s">
        <v>2157</v>
      </c>
      <c r="C1108" t="s">
        <v>370</v>
      </c>
      <c r="D1108" t="s">
        <v>21</v>
      </c>
      <c r="E1108">
        <v>59034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43402</v>
      </c>
      <c r="L1108" t="s">
        <v>26</v>
      </c>
      <c r="N1108" t="s">
        <v>24</v>
      </c>
    </row>
    <row r="1109" spans="1:14" x14ac:dyDescent="0.25">
      <c r="A1109" t="s">
        <v>2158</v>
      </c>
      <c r="B1109" t="s">
        <v>2159</v>
      </c>
      <c r="C1109" t="s">
        <v>370</v>
      </c>
      <c r="D1109" t="s">
        <v>21</v>
      </c>
      <c r="E1109">
        <v>59034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43402</v>
      </c>
      <c r="L1109" t="s">
        <v>26</v>
      </c>
      <c r="N1109" t="s">
        <v>24</v>
      </c>
    </row>
    <row r="1110" spans="1:14" x14ac:dyDescent="0.25">
      <c r="A1110" t="s">
        <v>1408</v>
      </c>
      <c r="B1110" t="s">
        <v>2160</v>
      </c>
      <c r="C1110" t="s">
        <v>370</v>
      </c>
      <c r="D1110" t="s">
        <v>21</v>
      </c>
      <c r="E1110">
        <v>59034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43402</v>
      </c>
      <c r="L1110" t="s">
        <v>26</v>
      </c>
      <c r="N1110" t="s">
        <v>24</v>
      </c>
    </row>
    <row r="1111" spans="1:14" x14ac:dyDescent="0.25">
      <c r="A1111" t="s">
        <v>2161</v>
      </c>
      <c r="B1111" t="s">
        <v>2162</v>
      </c>
      <c r="C1111" t="s">
        <v>2163</v>
      </c>
      <c r="D1111" t="s">
        <v>21</v>
      </c>
      <c r="E1111">
        <v>59024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43402</v>
      </c>
      <c r="L1111" t="s">
        <v>26</v>
      </c>
      <c r="N1111" t="s">
        <v>24</v>
      </c>
    </row>
    <row r="1112" spans="1:14" x14ac:dyDescent="0.25">
      <c r="A1112" t="s">
        <v>305</v>
      </c>
      <c r="B1112" t="s">
        <v>2164</v>
      </c>
      <c r="C1112" t="s">
        <v>370</v>
      </c>
      <c r="D1112" t="s">
        <v>21</v>
      </c>
      <c r="E1112">
        <v>59034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43402</v>
      </c>
      <c r="L1112" t="s">
        <v>26</v>
      </c>
      <c r="N1112" t="s">
        <v>24</v>
      </c>
    </row>
    <row r="1113" spans="1:14" x14ac:dyDescent="0.25">
      <c r="A1113" t="s">
        <v>2165</v>
      </c>
      <c r="B1113" t="s">
        <v>2166</v>
      </c>
      <c r="C1113" t="s">
        <v>370</v>
      </c>
      <c r="D1113" t="s">
        <v>21</v>
      </c>
      <c r="E1113">
        <v>59034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43402</v>
      </c>
      <c r="L1113" t="s">
        <v>26</v>
      </c>
      <c r="N1113" t="s">
        <v>24</v>
      </c>
    </row>
    <row r="1114" spans="1:14" x14ac:dyDescent="0.25">
      <c r="A1114" t="s">
        <v>2106</v>
      </c>
      <c r="B1114" t="s">
        <v>2167</v>
      </c>
      <c r="C1114" t="s">
        <v>370</v>
      </c>
      <c r="D1114" t="s">
        <v>21</v>
      </c>
      <c r="E1114">
        <v>59034</v>
      </c>
      <c r="F1114" t="s">
        <v>22</v>
      </c>
      <c r="G1114" t="s">
        <v>23</v>
      </c>
      <c r="H1114" t="s">
        <v>24</v>
      </c>
      <c r="I1114" t="s">
        <v>24</v>
      </c>
      <c r="J1114" t="s">
        <v>25</v>
      </c>
      <c r="K1114" s="1">
        <v>43402</v>
      </c>
      <c r="L1114" t="s">
        <v>26</v>
      </c>
      <c r="N1114" t="s">
        <v>24</v>
      </c>
    </row>
    <row r="1115" spans="1:14" x14ac:dyDescent="0.25">
      <c r="A1115" t="s">
        <v>2168</v>
      </c>
      <c r="B1115" t="s">
        <v>2169</v>
      </c>
      <c r="C1115" t="s">
        <v>64</v>
      </c>
      <c r="D1115" t="s">
        <v>21</v>
      </c>
      <c r="E1115">
        <v>59405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43402</v>
      </c>
      <c r="L1115" t="s">
        <v>26</v>
      </c>
      <c r="N1115" t="s">
        <v>24</v>
      </c>
    </row>
    <row r="1116" spans="1:14" x14ac:dyDescent="0.25">
      <c r="A1116" t="s">
        <v>47</v>
      </c>
      <c r="B1116" t="s">
        <v>2170</v>
      </c>
      <c r="C1116" t="s">
        <v>370</v>
      </c>
      <c r="D1116" t="s">
        <v>21</v>
      </c>
      <c r="E1116">
        <v>59034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43402</v>
      </c>
      <c r="L1116" t="s">
        <v>26</v>
      </c>
      <c r="N1116" t="s">
        <v>24</v>
      </c>
    </row>
    <row r="1117" spans="1:14" x14ac:dyDescent="0.25">
      <c r="A1117" t="s">
        <v>2171</v>
      </c>
      <c r="B1117" t="s">
        <v>2172</v>
      </c>
      <c r="C1117" t="s">
        <v>2163</v>
      </c>
      <c r="D1117" t="s">
        <v>21</v>
      </c>
      <c r="E1117">
        <v>59024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43402</v>
      </c>
      <c r="L1117" t="s">
        <v>26</v>
      </c>
      <c r="N1117" t="s">
        <v>24</v>
      </c>
    </row>
    <row r="1118" spans="1:14" x14ac:dyDescent="0.25">
      <c r="A1118" t="s">
        <v>47</v>
      </c>
      <c r="B1118" t="s">
        <v>2173</v>
      </c>
      <c r="C1118" t="s">
        <v>64</v>
      </c>
      <c r="D1118" t="s">
        <v>21</v>
      </c>
      <c r="E1118">
        <v>59404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43400</v>
      </c>
      <c r="L1118" t="s">
        <v>26</v>
      </c>
      <c r="N1118" t="s">
        <v>24</v>
      </c>
    </row>
    <row r="1119" spans="1:14" x14ac:dyDescent="0.25">
      <c r="A1119" t="s">
        <v>878</v>
      </c>
      <c r="B1119" t="s">
        <v>2174</v>
      </c>
      <c r="C1119" t="s">
        <v>64</v>
      </c>
      <c r="D1119" t="s">
        <v>21</v>
      </c>
      <c r="E1119">
        <v>59405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43399</v>
      </c>
      <c r="L1119" t="s">
        <v>26</v>
      </c>
      <c r="N1119" t="s">
        <v>24</v>
      </c>
    </row>
    <row r="1120" spans="1:14" x14ac:dyDescent="0.25">
      <c r="A1120" t="s">
        <v>2175</v>
      </c>
      <c r="B1120" t="s">
        <v>2176</v>
      </c>
      <c r="C1120" t="s">
        <v>64</v>
      </c>
      <c r="D1120" t="s">
        <v>21</v>
      </c>
      <c r="E1120">
        <v>59405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43399</v>
      </c>
      <c r="L1120" t="s">
        <v>26</v>
      </c>
      <c r="N1120" t="s">
        <v>24</v>
      </c>
    </row>
    <row r="1121" spans="1:14" x14ac:dyDescent="0.25">
      <c r="A1121" t="s">
        <v>1889</v>
      </c>
      <c r="B1121" t="s">
        <v>2177</v>
      </c>
      <c r="C1121" t="s">
        <v>64</v>
      </c>
      <c r="D1121" t="s">
        <v>21</v>
      </c>
      <c r="E1121">
        <v>59405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43399</v>
      </c>
      <c r="L1121" t="s">
        <v>26</v>
      </c>
      <c r="N1121" t="s">
        <v>24</v>
      </c>
    </row>
    <row r="1122" spans="1:14" x14ac:dyDescent="0.25">
      <c r="A1122" t="s">
        <v>1461</v>
      </c>
      <c r="B1122" t="s">
        <v>2178</v>
      </c>
      <c r="C1122" t="s">
        <v>64</v>
      </c>
      <c r="D1122" t="s">
        <v>21</v>
      </c>
      <c r="E1122">
        <v>59405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43399</v>
      </c>
      <c r="L1122" t="s">
        <v>26</v>
      </c>
      <c r="N1122" t="s">
        <v>24</v>
      </c>
    </row>
    <row r="1123" spans="1:14" x14ac:dyDescent="0.25">
      <c r="A1123" t="s">
        <v>182</v>
      </c>
      <c r="B1123" t="s">
        <v>2179</v>
      </c>
      <c r="C1123" t="s">
        <v>64</v>
      </c>
      <c r="D1123" t="s">
        <v>21</v>
      </c>
      <c r="E1123">
        <v>59404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43399</v>
      </c>
      <c r="L1123" t="s">
        <v>26</v>
      </c>
      <c r="N1123" t="s">
        <v>24</v>
      </c>
    </row>
    <row r="1124" spans="1:14" x14ac:dyDescent="0.25">
      <c r="A1124" t="s">
        <v>47</v>
      </c>
      <c r="B1124" t="s">
        <v>2180</v>
      </c>
      <c r="C1124" t="s">
        <v>64</v>
      </c>
      <c r="D1124" t="s">
        <v>21</v>
      </c>
      <c r="E1124">
        <v>59404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43399</v>
      </c>
      <c r="L1124" t="s">
        <v>26</v>
      </c>
      <c r="N1124" t="s">
        <v>24</v>
      </c>
    </row>
    <row r="1125" spans="1:14" x14ac:dyDescent="0.25">
      <c r="A1125" t="s">
        <v>854</v>
      </c>
      <c r="B1125" t="s">
        <v>2181</v>
      </c>
      <c r="C1125" t="s">
        <v>64</v>
      </c>
      <c r="D1125" t="s">
        <v>21</v>
      </c>
      <c r="E1125">
        <v>59405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43399</v>
      </c>
      <c r="L1125" t="s">
        <v>26</v>
      </c>
      <c r="N1125" t="s">
        <v>24</v>
      </c>
    </row>
    <row r="1126" spans="1:14" x14ac:dyDescent="0.25">
      <c r="A1126" t="s">
        <v>2182</v>
      </c>
      <c r="B1126" t="s">
        <v>2183</v>
      </c>
      <c r="C1126" t="s">
        <v>64</v>
      </c>
      <c r="D1126" t="s">
        <v>21</v>
      </c>
      <c r="E1126">
        <v>59405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43399</v>
      </c>
      <c r="L1126" t="s">
        <v>26</v>
      </c>
      <c r="N1126" t="s">
        <v>24</v>
      </c>
    </row>
    <row r="1127" spans="1:14" x14ac:dyDescent="0.25">
      <c r="A1127" t="s">
        <v>2184</v>
      </c>
      <c r="B1127" t="s">
        <v>2185</v>
      </c>
      <c r="C1127" t="s">
        <v>318</v>
      </c>
      <c r="D1127" t="s">
        <v>21</v>
      </c>
      <c r="E1127">
        <v>59901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43394</v>
      </c>
      <c r="L1127" t="s">
        <v>26</v>
      </c>
      <c r="N1127" t="s">
        <v>24</v>
      </c>
    </row>
    <row r="1128" spans="1:14" x14ac:dyDescent="0.25">
      <c r="A1128" t="s">
        <v>2186</v>
      </c>
      <c r="B1128" t="s">
        <v>2187</v>
      </c>
      <c r="C1128" t="s">
        <v>2188</v>
      </c>
      <c r="D1128" t="s">
        <v>21</v>
      </c>
      <c r="E1128">
        <v>59922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43394</v>
      </c>
      <c r="L1128" t="s">
        <v>26</v>
      </c>
      <c r="N1128" t="s">
        <v>24</v>
      </c>
    </row>
    <row r="1129" spans="1:14" x14ac:dyDescent="0.25">
      <c r="A1129" t="s">
        <v>2189</v>
      </c>
      <c r="B1129" t="s">
        <v>2190</v>
      </c>
      <c r="C1129" t="s">
        <v>318</v>
      </c>
      <c r="D1129" t="s">
        <v>21</v>
      </c>
      <c r="E1129">
        <v>59901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43394</v>
      </c>
      <c r="L1129" t="s">
        <v>26</v>
      </c>
      <c r="N1129" t="s">
        <v>24</v>
      </c>
    </row>
    <row r="1130" spans="1:14" x14ac:dyDescent="0.25">
      <c r="A1130" t="s">
        <v>1461</v>
      </c>
      <c r="B1130" t="s">
        <v>2191</v>
      </c>
      <c r="C1130" t="s">
        <v>421</v>
      </c>
      <c r="D1130" t="s">
        <v>21</v>
      </c>
      <c r="E1130">
        <v>59937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43394</v>
      </c>
      <c r="L1130" t="s">
        <v>26</v>
      </c>
      <c r="N1130" t="s">
        <v>24</v>
      </c>
    </row>
    <row r="1131" spans="1:14" x14ac:dyDescent="0.25">
      <c r="A1131" t="s">
        <v>2192</v>
      </c>
      <c r="B1131" t="s">
        <v>2193</v>
      </c>
      <c r="C1131" t="s">
        <v>318</v>
      </c>
      <c r="D1131" t="s">
        <v>21</v>
      </c>
      <c r="E1131">
        <v>59901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43394</v>
      </c>
      <c r="L1131" t="s">
        <v>26</v>
      </c>
      <c r="N1131" t="s">
        <v>24</v>
      </c>
    </row>
    <row r="1132" spans="1:14" x14ac:dyDescent="0.25">
      <c r="A1132" t="s">
        <v>2194</v>
      </c>
      <c r="B1132" t="s">
        <v>2195</v>
      </c>
      <c r="C1132" t="s">
        <v>421</v>
      </c>
      <c r="D1132" t="s">
        <v>21</v>
      </c>
      <c r="E1132">
        <v>59937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43394</v>
      </c>
      <c r="L1132" t="s">
        <v>26</v>
      </c>
      <c r="N1132" t="s">
        <v>24</v>
      </c>
    </row>
    <row r="1133" spans="1:14" x14ac:dyDescent="0.25">
      <c r="A1133" t="s">
        <v>2196</v>
      </c>
      <c r="B1133" t="s">
        <v>2197</v>
      </c>
      <c r="C1133" t="s">
        <v>318</v>
      </c>
      <c r="D1133" t="s">
        <v>21</v>
      </c>
      <c r="E1133">
        <v>59901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43394</v>
      </c>
      <c r="L1133" t="s">
        <v>26</v>
      </c>
      <c r="N1133" t="s">
        <v>24</v>
      </c>
    </row>
    <row r="1134" spans="1:14" x14ac:dyDescent="0.25">
      <c r="A1134" t="s">
        <v>1372</v>
      </c>
      <c r="B1134" t="s">
        <v>2198</v>
      </c>
      <c r="C1134" t="s">
        <v>318</v>
      </c>
      <c r="D1134" t="s">
        <v>21</v>
      </c>
      <c r="E1134">
        <v>59901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43394</v>
      </c>
      <c r="L1134" t="s">
        <v>26</v>
      </c>
      <c r="N1134" t="s">
        <v>24</v>
      </c>
    </row>
    <row r="1135" spans="1:14" x14ac:dyDescent="0.25">
      <c r="A1135" t="s">
        <v>2199</v>
      </c>
      <c r="B1135" t="s">
        <v>2200</v>
      </c>
      <c r="C1135" t="s">
        <v>421</v>
      </c>
      <c r="D1135" t="s">
        <v>21</v>
      </c>
      <c r="E1135">
        <v>59937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43394</v>
      </c>
      <c r="L1135" t="s">
        <v>26</v>
      </c>
      <c r="N1135" t="s">
        <v>24</v>
      </c>
    </row>
    <row r="1136" spans="1:14" x14ac:dyDescent="0.25">
      <c r="A1136" t="s">
        <v>2201</v>
      </c>
      <c r="B1136" t="s">
        <v>2202</v>
      </c>
      <c r="C1136" t="s">
        <v>318</v>
      </c>
      <c r="D1136" t="s">
        <v>21</v>
      </c>
      <c r="E1136">
        <v>59901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43394</v>
      </c>
      <c r="L1136" t="s">
        <v>26</v>
      </c>
      <c r="N1136" t="s">
        <v>24</v>
      </c>
    </row>
    <row r="1137" spans="1:14" x14ac:dyDescent="0.25">
      <c r="A1137" t="s">
        <v>47</v>
      </c>
      <c r="B1137" t="s">
        <v>2203</v>
      </c>
      <c r="C1137" t="s">
        <v>421</v>
      </c>
      <c r="D1137" t="s">
        <v>21</v>
      </c>
      <c r="E1137">
        <v>59937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43394</v>
      </c>
      <c r="L1137" t="s">
        <v>26</v>
      </c>
      <c r="N1137" t="s">
        <v>24</v>
      </c>
    </row>
    <row r="1138" spans="1:14" x14ac:dyDescent="0.25">
      <c r="A1138" t="s">
        <v>2204</v>
      </c>
      <c r="B1138" t="s">
        <v>2205</v>
      </c>
      <c r="C1138" t="s">
        <v>78</v>
      </c>
      <c r="D1138" t="s">
        <v>21</v>
      </c>
      <c r="E1138">
        <v>59602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43393</v>
      </c>
      <c r="L1138" t="s">
        <v>26</v>
      </c>
      <c r="N1138" t="s">
        <v>24</v>
      </c>
    </row>
    <row r="1139" spans="1:14" x14ac:dyDescent="0.25">
      <c r="A1139" t="s">
        <v>2206</v>
      </c>
      <c r="B1139" t="s">
        <v>2207</v>
      </c>
      <c r="C1139" t="s">
        <v>78</v>
      </c>
      <c r="D1139" t="s">
        <v>21</v>
      </c>
      <c r="E1139">
        <v>59601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43393</v>
      </c>
      <c r="L1139" t="s">
        <v>26</v>
      </c>
      <c r="N1139" t="s">
        <v>24</v>
      </c>
    </row>
    <row r="1140" spans="1:14" x14ac:dyDescent="0.25">
      <c r="A1140" t="s">
        <v>2208</v>
      </c>
      <c r="B1140" t="s">
        <v>2209</v>
      </c>
      <c r="C1140" t="s">
        <v>78</v>
      </c>
      <c r="D1140" t="s">
        <v>21</v>
      </c>
      <c r="E1140">
        <v>59602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43393</v>
      </c>
      <c r="L1140" t="s">
        <v>26</v>
      </c>
      <c r="N1140" t="s">
        <v>24</v>
      </c>
    </row>
    <row r="1141" spans="1:14" x14ac:dyDescent="0.25">
      <c r="A1141" t="s">
        <v>2210</v>
      </c>
      <c r="B1141" t="s">
        <v>2211</v>
      </c>
      <c r="C1141" t="s">
        <v>78</v>
      </c>
      <c r="D1141" t="s">
        <v>21</v>
      </c>
      <c r="E1141">
        <v>59601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43393</v>
      </c>
      <c r="L1141" t="s">
        <v>26</v>
      </c>
      <c r="N1141" t="s">
        <v>24</v>
      </c>
    </row>
    <row r="1142" spans="1:14" x14ac:dyDescent="0.25">
      <c r="A1142" t="s">
        <v>2212</v>
      </c>
      <c r="B1142" t="s">
        <v>2213</v>
      </c>
      <c r="C1142" t="s">
        <v>78</v>
      </c>
      <c r="D1142" t="s">
        <v>21</v>
      </c>
      <c r="E1142">
        <v>59601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43393</v>
      </c>
      <c r="L1142" t="s">
        <v>26</v>
      </c>
      <c r="N1142" t="s">
        <v>24</v>
      </c>
    </row>
    <row r="1143" spans="1:14" x14ac:dyDescent="0.25">
      <c r="A1143" t="s">
        <v>2214</v>
      </c>
      <c r="B1143" t="s">
        <v>2215</v>
      </c>
      <c r="C1143" t="s">
        <v>78</v>
      </c>
      <c r="D1143" t="s">
        <v>21</v>
      </c>
      <c r="E1143">
        <v>59601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43393</v>
      </c>
      <c r="L1143" t="s">
        <v>26</v>
      </c>
      <c r="N1143" t="s">
        <v>24</v>
      </c>
    </row>
    <row r="1144" spans="1:14" x14ac:dyDescent="0.25">
      <c r="A1144" t="s">
        <v>500</v>
      </c>
      <c r="B1144" t="s">
        <v>2216</v>
      </c>
      <c r="C1144" t="s">
        <v>78</v>
      </c>
      <c r="D1144" t="s">
        <v>21</v>
      </c>
      <c r="E1144">
        <v>59601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43393</v>
      </c>
      <c r="L1144" t="s">
        <v>26</v>
      </c>
      <c r="N1144" t="s">
        <v>24</v>
      </c>
    </row>
    <row r="1145" spans="1:14" x14ac:dyDescent="0.25">
      <c r="A1145" t="s">
        <v>43</v>
      </c>
      <c r="B1145" t="s">
        <v>2217</v>
      </c>
      <c r="C1145" t="s">
        <v>78</v>
      </c>
      <c r="D1145" t="s">
        <v>21</v>
      </c>
      <c r="E1145">
        <v>59601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43393</v>
      </c>
      <c r="L1145" t="s">
        <v>26</v>
      </c>
      <c r="N1145" t="s">
        <v>24</v>
      </c>
    </row>
    <row r="1146" spans="1:14" x14ac:dyDescent="0.25">
      <c r="A1146" t="s">
        <v>47</v>
      </c>
      <c r="B1146" t="s">
        <v>2218</v>
      </c>
      <c r="C1146" t="s">
        <v>78</v>
      </c>
      <c r="D1146" t="s">
        <v>21</v>
      </c>
      <c r="E1146">
        <v>59601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43393</v>
      </c>
      <c r="L1146" t="s">
        <v>26</v>
      </c>
      <c r="N1146" t="s">
        <v>24</v>
      </c>
    </row>
    <row r="1147" spans="1:14" x14ac:dyDescent="0.25">
      <c r="A1147" t="s">
        <v>47</v>
      </c>
      <c r="B1147" t="s">
        <v>2219</v>
      </c>
      <c r="C1147" t="s">
        <v>78</v>
      </c>
      <c r="D1147" t="s">
        <v>21</v>
      </c>
      <c r="E1147">
        <v>59601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43393</v>
      </c>
      <c r="L1147" t="s">
        <v>26</v>
      </c>
      <c r="N1147" t="s">
        <v>24</v>
      </c>
    </row>
    <row r="1148" spans="1:14" x14ac:dyDescent="0.25">
      <c r="A1148" t="s">
        <v>878</v>
      </c>
      <c r="B1148" t="s">
        <v>2220</v>
      </c>
      <c r="C1148" t="s">
        <v>934</v>
      </c>
      <c r="D1148" t="s">
        <v>21</v>
      </c>
      <c r="E1148">
        <v>59301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43392</v>
      </c>
      <c r="L1148" t="s">
        <v>26</v>
      </c>
      <c r="N1148" t="s">
        <v>24</v>
      </c>
    </row>
    <row r="1149" spans="1:14" x14ac:dyDescent="0.25">
      <c r="A1149" t="s">
        <v>2221</v>
      </c>
      <c r="B1149" t="s">
        <v>2222</v>
      </c>
      <c r="C1149" t="s">
        <v>2223</v>
      </c>
      <c r="D1149" t="s">
        <v>21</v>
      </c>
      <c r="E1149">
        <v>59528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43392</v>
      </c>
      <c r="L1149" t="s">
        <v>26</v>
      </c>
      <c r="N1149" t="s">
        <v>24</v>
      </c>
    </row>
    <row r="1150" spans="1:14" x14ac:dyDescent="0.25">
      <c r="A1150" t="s">
        <v>2224</v>
      </c>
      <c r="B1150" t="s">
        <v>2225</v>
      </c>
      <c r="C1150" t="s">
        <v>2226</v>
      </c>
      <c r="D1150" t="s">
        <v>21</v>
      </c>
      <c r="E1150">
        <v>59327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43392</v>
      </c>
      <c r="L1150" t="s">
        <v>26</v>
      </c>
      <c r="N1150" t="s">
        <v>24</v>
      </c>
    </row>
    <row r="1151" spans="1:14" x14ac:dyDescent="0.25">
      <c r="A1151" t="s">
        <v>2227</v>
      </c>
      <c r="B1151" t="s">
        <v>2228</v>
      </c>
      <c r="C1151" t="s">
        <v>2229</v>
      </c>
      <c r="D1151" t="s">
        <v>21</v>
      </c>
      <c r="E1151">
        <v>59347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43392</v>
      </c>
      <c r="L1151" t="s">
        <v>26</v>
      </c>
      <c r="N1151" t="s">
        <v>24</v>
      </c>
    </row>
    <row r="1152" spans="1:14" x14ac:dyDescent="0.25">
      <c r="A1152" t="s">
        <v>2230</v>
      </c>
      <c r="B1152" t="s">
        <v>2231</v>
      </c>
      <c r="C1152" t="s">
        <v>934</v>
      </c>
      <c r="D1152" t="s">
        <v>21</v>
      </c>
      <c r="E1152">
        <v>59301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43392</v>
      </c>
      <c r="L1152" t="s">
        <v>26</v>
      </c>
      <c r="N1152" t="s">
        <v>24</v>
      </c>
    </row>
    <row r="1153" spans="1:14" x14ac:dyDescent="0.25">
      <c r="A1153" t="s">
        <v>1677</v>
      </c>
      <c r="B1153" t="s">
        <v>2232</v>
      </c>
      <c r="C1153" t="s">
        <v>934</v>
      </c>
      <c r="D1153" t="s">
        <v>21</v>
      </c>
      <c r="E1153">
        <v>59301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43392</v>
      </c>
      <c r="L1153" t="s">
        <v>26</v>
      </c>
      <c r="N1153" t="s">
        <v>24</v>
      </c>
    </row>
    <row r="1154" spans="1:14" x14ac:dyDescent="0.25">
      <c r="A1154" t="s">
        <v>2233</v>
      </c>
      <c r="B1154" t="s">
        <v>2234</v>
      </c>
      <c r="C1154" t="s">
        <v>2235</v>
      </c>
      <c r="D1154" t="s">
        <v>21</v>
      </c>
      <c r="E1154">
        <v>59323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43392</v>
      </c>
      <c r="L1154" t="s">
        <v>26</v>
      </c>
      <c r="N1154" t="s">
        <v>24</v>
      </c>
    </row>
    <row r="1155" spans="1:14" x14ac:dyDescent="0.25">
      <c r="A1155" t="s">
        <v>347</v>
      </c>
      <c r="B1155" t="s">
        <v>2236</v>
      </c>
      <c r="C1155" t="s">
        <v>2226</v>
      </c>
      <c r="D1155" t="s">
        <v>21</v>
      </c>
      <c r="E1155">
        <v>59327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43392</v>
      </c>
      <c r="L1155" t="s">
        <v>26</v>
      </c>
      <c r="N1155" t="s">
        <v>24</v>
      </c>
    </row>
    <row r="1156" spans="1:14" x14ac:dyDescent="0.25">
      <c r="A1156" t="s">
        <v>2237</v>
      </c>
      <c r="B1156" t="s">
        <v>2238</v>
      </c>
      <c r="C1156" t="s">
        <v>2226</v>
      </c>
      <c r="D1156" t="s">
        <v>21</v>
      </c>
      <c r="E1156">
        <v>59327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43392</v>
      </c>
      <c r="L1156" t="s">
        <v>26</v>
      </c>
      <c r="N1156" t="s">
        <v>24</v>
      </c>
    </row>
    <row r="1157" spans="1:14" x14ac:dyDescent="0.25">
      <c r="A1157" t="s">
        <v>47</v>
      </c>
      <c r="B1157" t="s">
        <v>2239</v>
      </c>
      <c r="C1157" t="s">
        <v>2226</v>
      </c>
      <c r="D1157" t="s">
        <v>21</v>
      </c>
      <c r="E1157">
        <v>59327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43392</v>
      </c>
      <c r="L1157" t="s">
        <v>26</v>
      </c>
      <c r="N1157" t="s">
        <v>24</v>
      </c>
    </row>
    <row r="1158" spans="1:14" x14ac:dyDescent="0.25">
      <c r="A1158" t="s">
        <v>47</v>
      </c>
      <c r="B1158" t="s">
        <v>2240</v>
      </c>
      <c r="C1158" t="s">
        <v>2235</v>
      </c>
      <c r="D1158" t="s">
        <v>21</v>
      </c>
      <c r="E1158">
        <v>59323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43392</v>
      </c>
      <c r="L1158" t="s">
        <v>26</v>
      </c>
      <c r="N1158" t="s">
        <v>24</v>
      </c>
    </row>
    <row r="1159" spans="1:14" x14ac:dyDescent="0.25">
      <c r="A1159" t="s">
        <v>2241</v>
      </c>
      <c r="B1159" t="s">
        <v>2242</v>
      </c>
      <c r="C1159" t="s">
        <v>2243</v>
      </c>
      <c r="D1159" t="s">
        <v>21</v>
      </c>
      <c r="E1159">
        <v>59827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43391</v>
      </c>
      <c r="L1159" t="s">
        <v>26</v>
      </c>
      <c r="N1159" t="s">
        <v>24</v>
      </c>
    </row>
    <row r="1160" spans="1:14" x14ac:dyDescent="0.25">
      <c r="A1160" t="s">
        <v>2244</v>
      </c>
      <c r="B1160" t="s">
        <v>2245</v>
      </c>
      <c r="C1160" t="s">
        <v>313</v>
      </c>
      <c r="D1160" t="s">
        <v>21</v>
      </c>
      <c r="E1160">
        <v>59701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43387</v>
      </c>
      <c r="L1160" t="s">
        <v>26</v>
      </c>
      <c r="N1160" t="s">
        <v>24</v>
      </c>
    </row>
    <row r="1161" spans="1:14" x14ac:dyDescent="0.25">
      <c r="A1161" t="s">
        <v>2246</v>
      </c>
      <c r="B1161" t="s">
        <v>2247</v>
      </c>
      <c r="C1161" t="s">
        <v>1992</v>
      </c>
      <c r="D1161" t="s">
        <v>21</v>
      </c>
      <c r="E1161">
        <v>59018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43387</v>
      </c>
      <c r="L1161" t="s">
        <v>26</v>
      </c>
      <c r="N1161" t="s">
        <v>24</v>
      </c>
    </row>
    <row r="1162" spans="1:14" x14ac:dyDescent="0.25">
      <c r="A1162" t="s">
        <v>2248</v>
      </c>
      <c r="B1162" t="s">
        <v>2249</v>
      </c>
      <c r="C1162" t="s">
        <v>2250</v>
      </c>
      <c r="D1162" t="s">
        <v>21</v>
      </c>
      <c r="E1162">
        <v>59086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43387</v>
      </c>
      <c r="L1162" t="s">
        <v>26</v>
      </c>
      <c r="N1162" t="s">
        <v>24</v>
      </c>
    </row>
    <row r="1163" spans="1:14" x14ac:dyDescent="0.25">
      <c r="A1163" t="s">
        <v>2251</v>
      </c>
      <c r="B1163" t="s">
        <v>2252</v>
      </c>
      <c r="C1163" t="s">
        <v>2253</v>
      </c>
      <c r="D1163" t="s">
        <v>21</v>
      </c>
      <c r="E1163">
        <v>59743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43387</v>
      </c>
      <c r="L1163" t="s">
        <v>26</v>
      </c>
      <c r="N1163" t="s">
        <v>24</v>
      </c>
    </row>
    <row r="1164" spans="1:14" x14ac:dyDescent="0.25">
      <c r="A1164" t="s">
        <v>2254</v>
      </c>
      <c r="B1164" t="s">
        <v>2255</v>
      </c>
      <c r="C1164" t="s">
        <v>20</v>
      </c>
      <c r="D1164" t="s">
        <v>21</v>
      </c>
      <c r="E1164">
        <v>59715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43387</v>
      </c>
      <c r="L1164" t="s">
        <v>26</v>
      </c>
      <c r="N1164" t="s">
        <v>24</v>
      </c>
    </row>
    <row r="1165" spans="1:14" x14ac:dyDescent="0.25">
      <c r="A1165" t="s">
        <v>2256</v>
      </c>
      <c r="B1165" t="s">
        <v>2257</v>
      </c>
      <c r="C1165" t="s">
        <v>313</v>
      </c>
      <c r="D1165" t="s">
        <v>21</v>
      </c>
      <c r="E1165">
        <v>59701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43387</v>
      </c>
      <c r="L1165" t="s">
        <v>26</v>
      </c>
      <c r="N1165" t="s">
        <v>24</v>
      </c>
    </row>
    <row r="1166" spans="1:14" x14ac:dyDescent="0.25">
      <c r="A1166" t="s">
        <v>76</v>
      </c>
      <c r="B1166" t="s">
        <v>2258</v>
      </c>
      <c r="C1166" t="s">
        <v>313</v>
      </c>
      <c r="D1166" t="s">
        <v>21</v>
      </c>
      <c r="E1166">
        <v>59701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43387</v>
      </c>
      <c r="L1166" t="s">
        <v>26</v>
      </c>
      <c r="N1166" t="s">
        <v>24</v>
      </c>
    </row>
    <row r="1167" spans="1:14" x14ac:dyDescent="0.25">
      <c r="A1167" t="s">
        <v>2259</v>
      </c>
      <c r="B1167" t="s">
        <v>2260</v>
      </c>
      <c r="C1167" t="s">
        <v>1992</v>
      </c>
      <c r="D1167" t="s">
        <v>21</v>
      </c>
      <c r="E1167">
        <v>59018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43387</v>
      </c>
      <c r="L1167" t="s">
        <v>26</v>
      </c>
      <c r="N1167" t="s">
        <v>24</v>
      </c>
    </row>
    <row r="1168" spans="1:14" x14ac:dyDescent="0.25">
      <c r="A1168" t="s">
        <v>2261</v>
      </c>
      <c r="B1168" t="s">
        <v>2262</v>
      </c>
      <c r="C1168" t="s">
        <v>1992</v>
      </c>
      <c r="D1168" t="s">
        <v>21</v>
      </c>
      <c r="E1168">
        <v>59018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43387</v>
      </c>
      <c r="L1168" t="s">
        <v>26</v>
      </c>
      <c r="N1168" t="s">
        <v>24</v>
      </c>
    </row>
    <row r="1169" spans="1:14" x14ac:dyDescent="0.25">
      <c r="A1169" t="s">
        <v>2263</v>
      </c>
      <c r="B1169" t="s">
        <v>2264</v>
      </c>
      <c r="C1169" t="s">
        <v>1809</v>
      </c>
      <c r="D1169" t="s">
        <v>21</v>
      </c>
      <c r="E1169">
        <v>59047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43387</v>
      </c>
      <c r="L1169" t="s">
        <v>26</v>
      </c>
      <c r="N1169" t="s">
        <v>24</v>
      </c>
    </row>
    <row r="1170" spans="1:14" x14ac:dyDescent="0.25">
      <c r="A1170" t="s">
        <v>2265</v>
      </c>
      <c r="B1170" t="s">
        <v>2266</v>
      </c>
      <c r="C1170" t="s">
        <v>20</v>
      </c>
      <c r="D1170" t="s">
        <v>21</v>
      </c>
      <c r="E1170">
        <v>59715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43387</v>
      </c>
      <c r="L1170" t="s">
        <v>26</v>
      </c>
      <c r="N1170" t="s">
        <v>24</v>
      </c>
    </row>
    <row r="1171" spans="1:14" x14ac:dyDescent="0.25">
      <c r="A1171" t="s">
        <v>2267</v>
      </c>
      <c r="B1171" t="s">
        <v>1123</v>
      </c>
      <c r="C1171" t="s">
        <v>1809</v>
      </c>
      <c r="D1171" t="s">
        <v>21</v>
      </c>
      <c r="E1171">
        <v>59047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43387</v>
      </c>
      <c r="L1171" t="s">
        <v>26</v>
      </c>
      <c r="N1171" t="s">
        <v>24</v>
      </c>
    </row>
    <row r="1172" spans="1:14" x14ac:dyDescent="0.25">
      <c r="A1172" t="s">
        <v>2268</v>
      </c>
      <c r="B1172" t="s">
        <v>2269</v>
      </c>
      <c r="C1172" t="s">
        <v>2250</v>
      </c>
      <c r="D1172" t="s">
        <v>21</v>
      </c>
      <c r="E1172">
        <v>59086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43387</v>
      </c>
      <c r="L1172" t="s">
        <v>26</v>
      </c>
      <c r="N1172" t="s">
        <v>24</v>
      </c>
    </row>
    <row r="1173" spans="1:14" x14ac:dyDescent="0.25">
      <c r="A1173" t="s">
        <v>2270</v>
      </c>
      <c r="B1173" t="s">
        <v>2271</v>
      </c>
      <c r="C1173" t="s">
        <v>313</v>
      </c>
      <c r="D1173" t="s">
        <v>21</v>
      </c>
      <c r="E1173">
        <v>59701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43387</v>
      </c>
      <c r="L1173" t="s">
        <v>26</v>
      </c>
      <c r="N1173" t="s">
        <v>24</v>
      </c>
    </row>
    <row r="1174" spans="1:14" x14ac:dyDescent="0.25">
      <c r="A1174" t="s">
        <v>2272</v>
      </c>
      <c r="B1174" t="s">
        <v>2273</v>
      </c>
      <c r="C1174" t="s">
        <v>20</v>
      </c>
      <c r="D1174" t="s">
        <v>21</v>
      </c>
      <c r="E1174">
        <v>59715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43387</v>
      </c>
      <c r="L1174" t="s">
        <v>26</v>
      </c>
      <c r="N1174" t="s">
        <v>24</v>
      </c>
    </row>
    <row r="1175" spans="1:14" x14ac:dyDescent="0.25">
      <c r="A1175" t="s">
        <v>2274</v>
      </c>
      <c r="B1175" t="s">
        <v>2275</v>
      </c>
      <c r="C1175" t="s">
        <v>2253</v>
      </c>
      <c r="D1175" t="s">
        <v>21</v>
      </c>
      <c r="E1175">
        <v>59743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43387</v>
      </c>
      <c r="L1175" t="s">
        <v>26</v>
      </c>
      <c r="N1175" t="s">
        <v>24</v>
      </c>
    </row>
    <row r="1176" spans="1:14" x14ac:dyDescent="0.25">
      <c r="A1176" t="s">
        <v>47</v>
      </c>
      <c r="B1176" t="s">
        <v>2276</v>
      </c>
      <c r="C1176" t="s">
        <v>2277</v>
      </c>
      <c r="D1176" t="s">
        <v>21</v>
      </c>
      <c r="E1176">
        <v>59701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43387</v>
      </c>
      <c r="L1176" t="s">
        <v>26</v>
      </c>
      <c r="N1176" t="s">
        <v>24</v>
      </c>
    </row>
    <row r="1177" spans="1:14" x14ac:dyDescent="0.25">
      <c r="A1177" t="s">
        <v>53</v>
      </c>
      <c r="B1177" t="s">
        <v>2278</v>
      </c>
      <c r="C1177" t="s">
        <v>313</v>
      </c>
      <c r="D1177" t="s">
        <v>21</v>
      </c>
      <c r="E1177">
        <v>59701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43387</v>
      </c>
      <c r="L1177" t="s">
        <v>26</v>
      </c>
      <c r="N1177" t="s">
        <v>24</v>
      </c>
    </row>
    <row r="1178" spans="1:14" x14ac:dyDescent="0.25">
      <c r="A1178" t="s">
        <v>53</v>
      </c>
      <c r="B1178" t="s">
        <v>2279</v>
      </c>
      <c r="C1178" t="s">
        <v>313</v>
      </c>
      <c r="D1178" t="s">
        <v>21</v>
      </c>
      <c r="E1178">
        <v>59701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43387</v>
      </c>
      <c r="L1178" t="s">
        <v>26</v>
      </c>
      <c r="N1178" t="s">
        <v>24</v>
      </c>
    </row>
    <row r="1179" spans="1:14" x14ac:dyDescent="0.25">
      <c r="A1179" t="s">
        <v>263</v>
      </c>
      <c r="B1179" t="s">
        <v>2280</v>
      </c>
      <c r="C1179" t="s">
        <v>313</v>
      </c>
      <c r="D1179" t="s">
        <v>21</v>
      </c>
      <c r="E1179">
        <v>59701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43387</v>
      </c>
      <c r="L1179" t="s">
        <v>26</v>
      </c>
      <c r="N1179" t="s">
        <v>24</v>
      </c>
    </row>
    <row r="1180" spans="1:14" x14ac:dyDescent="0.25">
      <c r="A1180" t="s">
        <v>2281</v>
      </c>
      <c r="B1180" t="s">
        <v>2282</v>
      </c>
      <c r="C1180" t="s">
        <v>154</v>
      </c>
      <c r="D1180" t="s">
        <v>21</v>
      </c>
      <c r="E1180">
        <v>59101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43386</v>
      </c>
      <c r="L1180" t="s">
        <v>26</v>
      </c>
      <c r="N1180" t="s">
        <v>24</v>
      </c>
    </row>
    <row r="1181" spans="1:14" x14ac:dyDescent="0.25">
      <c r="A1181" t="s">
        <v>878</v>
      </c>
      <c r="B1181" t="s">
        <v>2283</v>
      </c>
      <c r="C1181" t="s">
        <v>154</v>
      </c>
      <c r="D1181" t="s">
        <v>21</v>
      </c>
      <c r="E1181">
        <v>59101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43386</v>
      </c>
      <c r="L1181" t="s">
        <v>26</v>
      </c>
      <c r="N1181" t="s">
        <v>24</v>
      </c>
    </row>
    <row r="1182" spans="1:14" x14ac:dyDescent="0.25">
      <c r="A1182" t="s">
        <v>878</v>
      </c>
      <c r="B1182" t="s">
        <v>2284</v>
      </c>
      <c r="C1182" t="s">
        <v>154</v>
      </c>
      <c r="D1182" t="s">
        <v>21</v>
      </c>
      <c r="E1182">
        <v>59102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43386</v>
      </c>
      <c r="L1182" t="s">
        <v>26</v>
      </c>
      <c r="N1182" t="s">
        <v>24</v>
      </c>
    </row>
    <row r="1183" spans="1:14" x14ac:dyDescent="0.25">
      <c r="A1183" t="s">
        <v>76</v>
      </c>
      <c r="B1183" t="s">
        <v>2285</v>
      </c>
      <c r="C1183" t="s">
        <v>154</v>
      </c>
      <c r="D1183" t="s">
        <v>21</v>
      </c>
      <c r="E1183">
        <v>59101</v>
      </c>
      <c r="F1183" t="s">
        <v>22</v>
      </c>
      <c r="G1183" t="s">
        <v>23</v>
      </c>
      <c r="H1183" t="s">
        <v>24</v>
      </c>
      <c r="I1183" t="s">
        <v>24</v>
      </c>
      <c r="J1183" t="s">
        <v>25</v>
      </c>
      <c r="K1183" s="1">
        <v>43386</v>
      </c>
      <c r="L1183" t="s">
        <v>26</v>
      </c>
      <c r="N1183" t="s">
        <v>24</v>
      </c>
    </row>
    <row r="1184" spans="1:14" x14ac:dyDescent="0.25">
      <c r="A1184" t="s">
        <v>76</v>
      </c>
      <c r="B1184" t="s">
        <v>2286</v>
      </c>
      <c r="C1184" t="s">
        <v>154</v>
      </c>
      <c r="D1184" t="s">
        <v>21</v>
      </c>
      <c r="E1184">
        <v>59102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43386</v>
      </c>
      <c r="L1184" t="s">
        <v>26</v>
      </c>
      <c r="N1184" t="s">
        <v>24</v>
      </c>
    </row>
    <row r="1185" spans="1:14" x14ac:dyDescent="0.25">
      <c r="A1185" t="s">
        <v>1526</v>
      </c>
      <c r="B1185" t="s">
        <v>2287</v>
      </c>
      <c r="C1185" t="s">
        <v>154</v>
      </c>
      <c r="D1185" t="s">
        <v>21</v>
      </c>
      <c r="E1185">
        <v>59102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43386</v>
      </c>
      <c r="L1185" t="s">
        <v>26</v>
      </c>
      <c r="N1185" t="s">
        <v>24</v>
      </c>
    </row>
    <row r="1186" spans="1:14" x14ac:dyDescent="0.25">
      <c r="A1186" t="s">
        <v>2288</v>
      </c>
      <c r="B1186" t="s">
        <v>2289</v>
      </c>
      <c r="C1186" t="s">
        <v>154</v>
      </c>
      <c r="D1186" t="s">
        <v>21</v>
      </c>
      <c r="E1186">
        <v>59102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43386</v>
      </c>
      <c r="L1186" t="s">
        <v>26</v>
      </c>
      <c r="N1186" t="s">
        <v>24</v>
      </c>
    </row>
    <row r="1187" spans="1:14" x14ac:dyDescent="0.25">
      <c r="A1187" t="s">
        <v>182</v>
      </c>
      <c r="B1187" t="s">
        <v>2290</v>
      </c>
      <c r="C1187" t="s">
        <v>154</v>
      </c>
      <c r="D1187" t="s">
        <v>21</v>
      </c>
      <c r="E1187">
        <v>59102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43386</v>
      </c>
      <c r="L1187" t="s">
        <v>26</v>
      </c>
      <c r="N1187" t="s">
        <v>24</v>
      </c>
    </row>
    <row r="1188" spans="1:14" x14ac:dyDescent="0.25">
      <c r="A1188" t="s">
        <v>2291</v>
      </c>
      <c r="B1188" t="s">
        <v>2292</v>
      </c>
      <c r="C1188" t="s">
        <v>154</v>
      </c>
      <c r="D1188" t="s">
        <v>21</v>
      </c>
      <c r="E1188">
        <v>59105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43386</v>
      </c>
      <c r="L1188" t="s">
        <v>26</v>
      </c>
      <c r="N1188" t="s">
        <v>24</v>
      </c>
    </row>
    <row r="1189" spans="1:14" x14ac:dyDescent="0.25">
      <c r="A1189" t="s">
        <v>2112</v>
      </c>
      <c r="B1189" t="s">
        <v>2293</v>
      </c>
      <c r="C1189" t="s">
        <v>154</v>
      </c>
      <c r="D1189" t="s">
        <v>21</v>
      </c>
      <c r="E1189">
        <v>59101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43386</v>
      </c>
      <c r="L1189" t="s">
        <v>26</v>
      </c>
      <c r="N1189" t="s">
        <v>24</v>
      </c>
    </row>
    <row r="1190" spans="1:14" x14ac:dyDescent="0.25">
      <c r="A1190" t="s">
        <v>2112</v>
      </c>
      <c r="B1190" t="s">
        <v>2294</v>
      </c>
      <c r="C1190" t="s">
        <v>154</v>
      </c>
      <c r="D1190" t="s">
        <v>21</v>
      </c>
      <c r="E1190">
        <v>59102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43386</v>
      </c>
      <c r="L1190" t="s">
        <v>26</v>
      </c>
      <c r="N1190" t="s">
        <v>24</v>
      </c>
    </row>
    <row r="1191" spans="1:14" x14ac:dyDescent="0.25">
      <c r="A1191" t="s">
        <v>2295</v>
      </c>
      <c r="B1191" t="s">
        <v>2296</v>
      </c>
      <c r="C1191" t="s">
        <v>154</v>
      </c>
      <c r="D1191" t="s">
        <v>21</v>
      </c>
      <c r="E1191">
        <v>59101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43386</v>
      </c>
      <c r="L1191" t="s">
        <v>26</v>
      </c>
      <c r="N1191" t="s">
        <v>24</v>
      </c>
    </row>
    <row r="1192" spans="1:14" x14ac:dyDescent="0.25">
      <c r="A1192" t="s">
        <v>2297</v>
      </c>
      <c r="B1192" t="s">
        <v>2298</v>
      </c>
      <c r="C1192" t="s">
        <v>330</v>
      </c>
      <c r="D1192" t="s">
        <v>21</v>
      </c>
      <c r="E1192">
        <v>59030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43373</v>
      </c>
      <c r="L1192" t="s">
        <v>26</v>
      </c>
      <c r="N1192" t="s">
        <v>24</v>
      </c>
    </row>
    <row r="1193" spans="1:14" x14ac:dyDescent="0.25">
      <c r="A1193" t="s">
        <v>2299</v>
      </c>
      <c r="B1193" t="s">
        <v>2300</v>
      </c>
      <c r="C1193" t="s">
        <v>2301</v>
      </c>
      <c r="D1193" t="s">
        <v>21</v>
      </c>
      <c r="E1193">
        <v>59065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43373</v>
      </c>
      <c r="L1193" t="s">
        <v>26</v>
      </c>
      <c r="N1193" t="s">
        <v>24</v>
      </c>
    </row>
    <row r="1194" spans="1:14" x14ac:dyDescent="0.25">
      <c r="A1194" t="s">
        <v>2302</v>
      </c>
      <c r="B1194" t="s">
        <v>2303</v>
      </c>
      <c r="C1194" t="s">
        <v>1809</v>
      </c>
      <c r="D1194" t="s">
        <v>21</v>
      </c>
      <c r="E1194">
        <v>59047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43373</v>
      </c>
      <c r="L1194" t="s">
        <v>26</v>
      </c>
      <c r="N1194" t="s">
        <v>24</v>
      </c>
    </row>
    <row r="1195" spans="1:14" x14ac:dyDescent="0.25">
      <c r="A1195" t="s">
        <v>2304</v>
      </c>
      <c r="B1195" t="s">
        <v>2305</v>
      </c>
      <c r="C1195" t="s">
        <v>154</v>
      </c>
      <c r="D1195" t="s">
        <v>21</v>
      </c>
      <c r="E1195">
        <v>59102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43373</v>
      </c>
      <c r="L1195" t="s">
        <v>26</v>
      </c>
      <c r="N1195" t="s">
        <v>24</v>
      </c>
    </row>
    <row r="1196" spans="1:14" x14ac:dyDescent="0.25">
      <c r="A1196" t="s">
        <v>2306</v>
      </c>
      <c r="B1196" t="s">
        <v>2307</v>
      </c>
      <c r="C1196" t="s">
        <v>154</v>
      </c>
      <c r="D1196" t="s">
        <v>21</v>
      </c>
      <c r="E1196">
        <v>59101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43373</v>
      </c>
      <c r="L1196" t="s">
        <v>26</v>
      </c>
      <c r="N1196" t="s">
        <v>24</v>
      </c>
    </row>
    <row r="1197" spans="1:14" x14ac:dyDescent="0.25">
      <c r="A1197" t="s">
        <v>2308</v>
      </c>
      <c r="B1197" t="s">
        <v>2309</v>
      </c>
      <c r="C1197" t="s">
        <v>357</v>
      </c>
      <c r="D1197" t="s">
        <v>21</v>
      </c>
      <c r="E1197">
        <v>59065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43373</v>
      </c>
      <c r="L1197" t="s">
        <v>26</v>
      </c>
      <c r="N1197" t="s">
        <v>24</v>
      </c>
    </row>
    <row r="1198" spans="1:14" x14ac:dyDescent="0.25">
      <c r="A1198" t="s">
        <v>2310</v>
      </c>
      <c r="B1198" t="s">
        <v>2311</v>
      </c>
      <c r="C1198" t="s">
        <v>343</v>
      </c>
      <c r="D1198" t="s">
        <v>21</v>
      </c>
      <c r="E1198">
        <v>59020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43373</v>
      </c>
      <c r="L1198" t="s">
        <v>26</v>
      </c>
      <c r="N1198" t="s">
        <v>24</v>
      </c>
    </row>
    <row r="1199" spans="1:14" x14ac:dyDescent="0.25">
      <c r="A1199" t="s">
        <v>1403</v>
      </c>
      <c r="B1199" t="s">
        <v>1404</v>
      </c>
      <c r="C1199" t="s">
        <v>1395</v>
      </c>
      <c r="D1199" t="s">
        <v>21</v>
      </c>
      <c r="E1199">
        <v>59538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43369</v>
      </c>
      <c r="L1199" t="s">
        <v>26</v>
      </c>
      <c r="N1199" t="s">
        <v>24</v>
      </c>
    </row>
    <row r="1200" spans="1:14" x14ac:dyDescent="0.25">
      <c r="A1200" t="s">
        <v>2313</v>
      </c>
      <c r="B1200" t="s">
        <v>2314</v>
      </c>
      <c r="C1200" t="s">
        <v>2315</v>
      </c>
      <c r="D1200" t="s">
        <v>21</v>
      </c>
      <c r="E1200">
        <v>59728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43369</v>
      </c>
      <c r="L1200" t="s">
        <v>26</v>
      </c>
      <c r="N1200" t="s">
        <v>24</v>
      </c>
    </row>
    <row r="1201" spans="1:14" x14ac:dyDescent="0.25">
      <c r="A1201" t="s">
        <v>2316</v>
      </c>
      <c r="B1201" t="s">
        <v>2317</v>
      </c>
      <c r="C1201" t="s">
        <v>318</v>
      </c>
      <c r="D1201" t="s">
        <v>21</v>
      </c>
      <c r="E1201">
        <v>59901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43366</v>
      </c>
      <c r="L1201" t="s">
        <v>26</v>
      </c>
      <c r="N1201" t="s">
        <v>24</v>
      </c>
    </row>
    <row r="1202" spans="1:14" x14ac:dyDescent="0.25">
      <c r="A1202" t="s">
        <v>2318</v>
      </c>
      <c r="B1202" t="s">
        <v>2319</v>
      </c>
      <c r="C1202" t="s">
        <v>318</v>
      </c>
      <c r="D1202" t="s">
        <v>21</v>
      </c>
      <c r="E1202">
        <v>59901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43366</v>
      </c>
      <c r="L1202" t="s">
        <v>26</v>
      </c>
      <c r="N1202" t="s">
        <v>24</v>
      </c>
    </row>
    <row r="1203" spans="1:14" x14ac:dyDescent="0.25">
      <c r="A1203" t="s">
        <v>2320</v>
      </c>
      <c r="B1203" t="s">
        <v>2321</v>
      </c>
      <c r="C1203" t="s">
        <v>318</v>
      </c>
      <c r="D1203" t="s">
        <v>21</v>
      </c>
      <c r="E1203">
        <v>59901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43366</v>
      </c>
      <c r="L1203" t="s">
        <v>26</v>
      </c>
      <c r="N1203" t="s">
        <v>24</v>
      </c>
    </row>
    <row r="1204" spans="1:14" x14ac:dyDescent="0.25">
      <c r="A1204" t="s">
        <v>2322</v>
      </c>
      <c r="B1204" t="s">
        <v>2323</v>
      </c>
      <c r="C1204" t="s">
        <v>318</v>
      </c>
      <c r="D1204" t="s">
        <v>21</v>
      </c>
      <c r="E1204">
        <v>59901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43366</v>
      </c>
      <c r="L1204" t="s">
        <v>26</v>
      </c>
      <c r="N1204" t="s">
        <v>24</v>
      </c>
    </row>
    <row r="1205" spans="1:14" x14ac:dyDescent="0.25">
      <c r="A1205" t="s">
        <v>541</v>
      </c>
      <c r="B1205" t="s">
        <v>1243</v>
      </c>
      <c r="C1205" t="s">
        <v>206</v>
      </c>
      <c r="D1205" t="s">
        <v>21</v>
      </c>
      <c r="E1205">
        <v>59230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43366</v>
      </c>
      <c r="L1205" t="s">
        <v>26</v>
      </c>
      <c r="N1205" t="s">
        <v>24</v>
      </c>
    </row>
    <row r="1206" spans="1:14" x14ac:dyDescent="0.25">
      <c r="A1206" t="s">
        <v>878</v>
      </c>
      <c r="B1206" t="s">
        <v>1244</v>
      </c>
      <c r="C1206" t="s">
        <v>206</v>
      </c>
      <c r="D1206" t="s">
        <v>21</v>
      </c>
      <c r="E1206">
        <v>59230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43366</v>
      </c>
      <c r="L1206" t="s">
        <v>26</v>
      </c>
      <c r="N1206" t="s">
        <v>24</v>
      </c>
    </row>
    <row r="1207" spans="1:14" x14ac:dyDescent="0.25">
      <c r="A1207" t="s">
        <v>1245</v>
      </c>
      <c r="B1207" t="s">
        <v>1246</v>
      </c>
      <c r="C1207" t="s">
        <v>206</v>
      </c>
      <c r="D1207" t="s">
        <v>21</v>
      </c>
      <c r="E1207">
        <v>59230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43366</v>
      </c>
      <c r="L1207" t="s">
        <v>26</v>
      </c>
      <c r="N1207" t="s">
        <v>24</v>
      </c>
    </row>
    <row r="1208" spans="1:14" x14ac:dyDescent="0.25">
      <c r="A1208" t="s">
        <v>2324</v>
      </c>
      <c r="B1208" t="s">
        <v>2325</v>
      </c>
      <c r="C1208" t="s">
        <v>2188</v>
      </c>
      <c r="D1208" t="s">
        <v>21</v>
      </c>
      <c r="E1208">
        <v>59922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43366</v>
      </c>
      <c r="L1208" t="s">
        <v>26</v>
      </c>
      <c r="N1208" t="s">
        <v>24</v>
      </c>
    </row>
    <row r="1209" spans="1:14" x14ac:dyDescent="0.25">
      <c r="A1209" t="s">
        <v>2326</v>
      </c>
      <c r="B1209" t="s">
        <v>2327</v>
      </c>
      <c r="C1209" t="s">
        <v>2328</v>
      </c>
      <c r="D1209" t="s">
        <v>21</v>
      </c>
      <c r="E1209">
        <v>59223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43366</v>
      </c>
      <c r="L1209" t="s">
        <v>26</v>
      </c>
      <c r="N1209" t="s">
        <v>24</v>
      </c>
    </row>
    <row r="1210" spans="1:14" x14ac:dyDescent="0.25">
      <c r="A1210" t="s">
        <v>234</v>
      </c>
      <c r="B1210" t="s">
        <v>1247</v>
      </c>
      <c r="C1210" t="s">
        <v>206</v>
      </c>
      <c r="D1210" t="s">
        <v>21</v>
      </c>
      <c r="E1210">
        <v>59230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43366</v>
      </c>
      <c r="L1210" t="s">
        <v>26</v>
      </c>
      <c r="N1210" t="s">
        <v>24</v>
      </c>
    </row>
    <row r="1211" spans="1:14" x14ac:dyDescent="0.25">
      <c r="A1211" t="s">
        <v>2329</v>
      </c>
      <c r="B1211" t="s">
        <v>2330</v>
      </c>
      <c r="C1211" t="s">
        <v>2331</v>
      </c>
      <c r="D1211" t="s">
        <v>21</v>
      </c>
      <c r="E1211">
        <v>59843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43366</v>
      </c>
      <c r="L1211" t="s">
        <v>26</v>
      </c>
      <c r="N1211" t="s">
        <v>24</v>
      </c>
    </row>
    <row r="1212" spans="1:14" x14ac:dyDescent="0.25">
      <c r="A1212" t="s">
        <v>2332</v>
      </c>
      <c r="B1212" t="s">
        <v>2333</v>
      </c>
      <c r="C1212" t="s">
        <v>2188</v>
      </c>
      <c r="D1212" t="s">
        <v>21</v>
      </c>
      <c r="E1212">
        <v>59922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43366</v>
      </c>
      <c r="L1212" t="s">
        <v>26</v>
      </c>
      <c r="N1212" t="s">
        <v>24</v>
      </c>
    </row>
    <row r="1213" spans="1:14" x14ac:dyDescent="0.25">
      <c r="A1213" t="s">
        <v>1248</v>
      </c>
      <c r="B1213" t="s">
        <v>1249</v>
      </c>
      <c r="C1213" t="s">
        <v>206</v>
      </c>
      <c r="D1213" t="s">
        <v>21</v>
      </c>
      <c r="E1213">
        <v>59230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43366</v>
      </c>
      <c r="L1213" t="s">
        <v>26</v>
      </c>
      <c r="N1213" t="s">
        <v>24</v>
      </c>
    </row>
    <row r="1214" spans="1:14" x14ac:dyDescent="0.25">
      <c r="A1214" t="s">
        <v>2334</v>
      </c>
      <c r="B1214" t="s">
        <v>2335</v>
      </c>
      <c r="C1214" t="s">
        <v>2336</v>
      </c>
      <c r="D1214" t="s">
        <v>21</v>
      </c>
      <c r="E1214">
        <v>59248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43366</v>
      </c>
      <c r="L1214" t="s">
        <v>26</v>
      </c>
      <c r="N1214" t="s">
        <v>24</v>
      </c>
    </row>
    <row r="1215" spans="1:14" x14ac:dyDescent="0.25">
      <c r="A1215" t="s">
        <v>1135</v>
      </c>
      <c r="B1215" t="s">
        <v>1136</v>
      </c>
      <c r="C1215" t="s">
        <v>1137</v>
      </c>
      <c r="D1215" t="s">
        <v>21</v>
      </c>
      <c r="E1215">
        <v>59925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43366</v>
      </c>
      <c r="L1215" t="s">
        <v>26</v>
      </c>
      <c r="N1215" t="s">
        <v>24</v>
      </c>
    </row>
    <row r="1216" spans="1:14" x14ac:dyDescent="0.25">
      <c r="A1216" t="s">
        <v>2337</v>
      </c>
      <c r="B1216" t="s">
        <v>2338</v>
      </c>
      <c r="C1216" t="s">
        <v>2188</v>
      </c>
      <c r="D1216" t="s">
        <v>21</v>
      </c>
      <c r="E1216">
        <v>59922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43366</v>
      </c>
      <c r="L1216" t="s">
        <v>26</v>
      </c>
      <c r="N1216" t="s">
        <v>24</v>
      </c>
    </row>
    <row r="1217" spans="1:14" x14ac:dyDescent="0.25">
      <c r="A1217" t="s">
        <v>767</v>
      </c>
      <c r="B1217" t="s">
        <v>768</v>
      </c>
      <c r="C1217" t="s">
        <v>318</v>
      </c>
      <c r="D1217" t="s">
        <v>21</v>
      </c>
      <c r="E1217">
        <v>59901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43366</v>
      </c>
      <c r="L1217" t="s">
        <v>26</v>
      </c>
      <c r="N1217" t="s">
        <v>24</v>
      </c>
    </row>
    <row r="1218" spans="1:14" x14ac:dyDescent="0.25">
      <c r="A1218" t="s">
        <v>2339</v>
      </c>
      <c r="B1218" t="s">
        <v>2340</v>
      </c>
      <c r="C1218" t="s">
        <v>318</v>
      </c>
      <c r="D1218" t="s">
        <v>21</v>
      </c>
      <c r="E1218">
        <v>59901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43366</v>
      </c>
      <c r="L1218" t="s">
        <v>26</v>
      </c>
      <c r="N1218" t="s">
        <v>24</v>
      </c>
    </row>
    <row r="1219" spans="1:14" x14ac:dyDescent="0.25">
      <c r="A1219" t="s">
        <v>79</v>
      </c>
      <c r="B1219" t="s">
        <v>2341</v>
      </c>
      <c r="C1219" t="s">
        <v>1034</v>
      </c>
      <c r="D1219" t="s">
        <v>21</v>
      </c>
      <c r="E1219">
        <v>59832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43366</v>
      </c>
      <c r="L1219" t="s">
        <v>26</v>
      </c>
      <c r="N1219" t="s">
        <v>24</v>
      </c>
    </row>
    <row r="1220" spans="1:14" x14ac:dyDescent="0.25">
      <c r="A1220" t="s">
        <v>2342</v>
      </c>
      <c r="B1220" t="s">
        <v>2343</v>
      </c>
      <c r="C1220" t="s">
        <v>206</v>
      </c>
      <c r="D1220" t="s">
        <v>21</v>
      </c>
      <c r="E1220">
        <v>59230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43366</v>
      </c>
      <c r="L1220" t="s">
        <v>26</v>
      </c>
      <c r="N1220" t="s">
        <v>24</v>
      </c>
    </row>
    <row r="1221" spans="1:14" x14ac:dyDescent="0.25">
      <c r="A1221" t="s">
        <v>1250</v>
      </c>
      <c r="B1221" t="s">
        <v>1251</v>
      </c>
      <c r="C1221" t="s">
        <v>206</v>
      </c>
      <c r="D1221" t="s">
        <v>21</v>
      </c>
      <c r="E1221">
        <v>59230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43366</v>
      </c>
      <c r="L1221" t="s">
        <v>26</v>
      </c>
      <c r="N1221" t="s">
        <v>24</v>
      </c>
    </row>
    <row r="1222" spans="1:14" x14ac:dyDescent="0.25">
      <c r="A1222" t="s">
        <v>2344</v>
      </c>
      <c r="B1222" t="s">
        <v>2345</v>
      </c>
      <c r="C1222" t="s">
        <v>2315</v>
      </c>
      <c r="D1222" t="s">
        <v>21</v>
      </c>
      <c r="E1222">
        <v>59728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43366</v>
      </c>
      <c r="L1222" t="s">
        <v>26</v>
      </c>
      <c r="N1222" t="s">
        <v>24</v>
      </c>
    </row>
    <row r="1223" spans="1:14" x14ac:dyDescent="0.25">
      <c r="A1223" t="s">
        <v>2346</v>
      </c>
      <c r="B1223" t="s">
        <v>2347</v>
      </c>
      <c r="C1223" t="s">
        <v>318</v>
      </c>
      <c r="D1223" t="s">
        <v>21</v>
      </c>
      <c r="E1223">
        <v>59901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43366</v>
      </c>
      <c r="L1223" t="s">
        <v>26</v>
      </c>
      <c r="N1223" t="s">
        <v>24</v>
      </c>
    </row>
    <row r="1224" spans="1:14" x14ac:dyDescent="0.25">
      <c r="A1224" t="s">
        <v>2348</v>
      </c>
      <c r="B1224" t="s">
        <v>2349</v>
      </c>
      <c r="C1224" t="s">
        <v>2328</v>
      </c>
      <c r="D1224" t="s">
        <v>21</v>
      </c>
      <c r="E1224">
        <v>59223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43366</v>
      </c>
      <c r="L1224" t="s">
        <v>26</v>
      </c>
      <c r="N1224" t="s">
        <v>24</v>
      </c>
    </row>
    <row r="1225" spans="1:14" x14ac:dyDescent="0.25">
      <c r="A1225" t="s">
        <v>2350</v>
      </c>
      <c r="B1225" t="s">
        <v>2351</v>
      </c>
      <c r="C1225" t="s">
        <v>1137</v>
      </c>
      <c r="D1225" t="s">
        <v>21</v>
      </c>
      <c r="E1225">
        <v>59925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43366</v>
      </c>
      <c r="L1225" t="s">
        <v>26</v>
      </c>
      <c r="N1225" t="s">
        <v>24</v>
      </c>
    </row>
    <row r="1226" spans="1:14" x14ac:dyDescent="0.25">
      <c r="A1226" t="s">
        <v>2352</v>
      </c>
      <c r="B1226" t="s">
        <v>2353</v>
      </c>
      <c r="C1226" t="s">
        <v>318</v>
      </c>
      <c r="D1226" t="s">
        <v>21</v>
      </c>
      <c r="E1226">
        <v>59901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43366</v>
      </c>
      <c r="L1226" t="s">
        <v>26</v>
      </c>
      <c r="N1226" t="s">
        <v>24</v>
      </c>
    </row>
    <row r="1227" spans="1:14" x14ac:dyDescent="0.25">
      <c r="A1227" t="s">
        <v>2354</v>
      </c>
      <c r="B1227" t="s">
        <v>2355</v>
      </c>
      <c r="C1227" t="s">
        <v>2356</v>
      </c>
      <c r="D1227" t="s">
        <v>21</v>
      </c>
      <c r="E1227">
        <v>59932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43366</v>
      </c>
      <c r="L1227" t="s">
        <v>26</v>
      </c>
      <c r="N1227" t="s">
        <v>24</v>
      </c>
    </row>
    <row r="1228" spans="1:14" x14ac:dyDescent="0.25">
      <c r="A1228" t="s">
        <v>2357</v>
      </c>
      <c r="B1228" t="s">
        <v>2358</v>
      </c>
      <c r="C1228" t="s">
        <v>318</v>
      </c>
      <c r="D1228" t="s">
        <v>21</v>
      </c>
      <c r="E1228">
        <v>59901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43366</v>
      </c>
      <c r="L1228" t="s">
        <v>26</v>
      </c>
      <c r="N1228" t="s">
        <v>24</v>
      </c>
    </row>
    <row r="1229" spans="1:14" x14ac:dyDescent="0.25">
      <c r="A1229" t="s">
        <v>496</v>
      </c>
      <c r="B1229" t="s">
        <v>2359</v>
      </c>
      <c r="C1229" t="s">
        <v>318</v>
      </c>
      <c r="D1229" t="s">
        <v>21</v>
      </c>
      <c r="E1229">
        <v>59901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43366</v>
      </c>
      <c r="L1229" t="s">
        <v>26</v>
      </c>
      <c r="N1229" t="s">
        <v>24</v>
      </c>
    </row>
    <row r="1230" spans="1:14" x14ac:dyDescent="0.25">
      <c r="A1230" t="s">
        <v>496</v>
      </c>
      <c r="B1230" t="s">
        <v>2360</v>
      </c>
      <c r="C1230" t="s">
        <v>318</v>
      </c>
      <c r="D1230" t="s">
        <v>21</v>
      </c>
      <c r="E1230">
        <v>59901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43366</v>
      </c>
      <c r="L1230" t="s">
        <v>26</v>
      </c>
      <c r="N1230" t="s">
        <v>24</v>
      </c>
    </row>
    <row r="1231" spans="1:14" x14ac:dyDescent="0.25">
      <c r="A1231" t="s">
        <v>2361</v>
      </c>
      <c r="B1231" t="s">
        <v>2362</v>
      </c>
      <c r="C1231" t="s">
        <v>206</v>
      </c>
      <c r="D1231" t="s">
        <v>21</v>
      </c>
      <c r="E1231">
        <v>59230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43366</v>
      </c>
      <c r="L1231" t="s">
        <v>26</v>
      </c>
      <c r="N1231" t="s">
        <v>24</v>
      </c>
    </row>
    <row r="1232" spans="1:14" x14ac:dyDescent="0.25">
      <c r="A1232" t="s">
        <v>1717</v>
      </c>
      <c r="B1232" t="s">
        <v>1718</v>
      </c>
      <c r="C1232" t="s">
        <v>318</v>
      </c>
      <c r="D1232" t="s">
        <v>21</v>
      </c>
      <c r="E1232">
        <v>59901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43366</v>
      </c>
      <c r="L1232" t="s">
        <v>26</v>
      </c>
      <c r="N1232" t="s">
        <v>24</v>
      </c>
    </row>
    <row r="1233" spans="1:14" x14ac:dyDescent="0.25">
      <c r="A1233" t="s">
        <v>2363</v>
      </c>
      <c r="B1233" t="s">
        <v>2364</v>
      </c>
      <c r="C1233" t="s">
        <v>318</v>
      </c>
      <c r="D1233" t="s">
        <v>21</v>
      </c>
      <c r="E1233">
        <v>59901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43366</v>
      </c>
      <c r="L1233" t="s">
        <v>26</v>
      </c>
      <c r="N1233" t="s">
        <v>24</v>
      </c>
    </row>
    <row r="1234" spans="1:14" x14ac:dyDescent="0.25">
      <c r="A1234" t="s">
        <v>2365</v>
      </c>
      <c r="B1234" t="s">
        <v>2366</v>
      </c>
      <c r="C1234" t="s">
        <v>1137</v>
      </c>
      <c r="D1234" t="s">
        <v>21</v>
      </c>
      <c r="E1234">
        <v>59925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43366</v>
      </c>
      <c r="L1234" t="s">
        <v>26</v>
      </c>
      <c r="N1234" t="s">
        <v>24</v>
      </c>
    </row>
    <row r="1235" spans="1:14" x14ac:dyDescent="0.25">
      <c r="A1235" t="s">
        <v>182</v>
      </c>
      <c r="B1235" t="s">
        <v>1254</v>
      </c>
      <c r="C1235" t="s">
        <v>206</v>
      </c>
      <c r="D1235" t="s">
        <v>21</v>
      </c>
      <c r="E1235">
        <v>59230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43366</v>
      </c>
      <c r="L1235" t="s">
        <v>26</v>
      </c>
      <c r="N1235" t="s">
        <v>24</v>
      </c>
    </row>
    <row r="1236" spans="1:14" x14ac:dyDescent="0.25">
      <c r="A1236" t="s">
        <v>2367</v>
      </c>
      <c r="B1236" t="s">
        <v>2368</v>
      </c>
      <c r="C1236" t="s">
        <v>1137</v>
      </c>
      <c r="D1236" t="s">
        <v>21</v>
      </c>
      <c r="E1236">
        <v>59925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43366</v>
      </c>
      <c r="L1236" t="s">
        <v>26</v>
      </c>
      <c r="N1236" t="s">
        <v>24</v>
      </c>
    </row>
    <row r="1237" spans="1:14" x14ac:dyDescent="0.25">
      <c r="A1237" t="s">
        <v>2369</v>
      </c>
      <c r="B1237" t="s">
        <v>2370</v>
      </c>
      <c r="C1237" t="s">
        <v>1137</v>
      </c>
      <c r="D1237" t="s">
        <v>21</v>
      </c>
      <c r="E1237">
        <v>59925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43366</v>
      </c>
      <c r="L1237" t="s">
        <v>26</v>
      </c>
      <c r="N1237" t="s">
        <v>24</v>
      </c>
    </row>
    <row r="1238" spans="1:14" x14ac:dyDescent="0.25">
      <c r="A1238" t="s">
        <v>207</v>
      </c>
      <c r="B1238" t="s">
        <v>2371</v>
      </c>
      <c r="C1238" t="s">
        <v>206</v>
      </c>
      <c r="D1238" t="s">
        <v>21</v>
      </c>
      <c r="E1238">
        <v>59230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43366</v>
      </c>
      <c r="L1238" t="s">
        <v>26</v>
      </c>
      <c r="N1238" t="s">
        <v>24</v>
      </c>
    </row>
    <row r="1239" spans="1:14" x14ac:dyDescent="0.25">
      <c r="A1239" t="s">
        <v>1257</v>
      </c>
      <c r="B1239" t="s">
        <v>1258</v>
      </c>
      <c r="C1239" t="s">
        <v>206</v>
      </c>
      <c r="D1239" t="s">
        <v>21</v>
      </c>
      <c r="E1239">
        <v>59230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43366</v>
      </c>
      <c r="L1239" t="s">
        <v>26</v>
      </c>
      <c r="N1239" t="s">
        <v>24</v>
      </c>
    </row>
    <row r="1240" spans="1:14" x14ac:dyDescent="0.25">
      <c r="A1240" t="s">
        <v>1178</v>
      </c>
      <c r="B1240" t="s">
        <v>1179</v>
      </c>
      <c r="C1240" t="s">
        <v>1146</v>
      </c>
      <c r="D1240" t="s">
        <v>21</v>
      </c>
      <c r="E1240">
        <v>59911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43366</v>
      </c>
      <c r="L1240" t="s">
        <v>26</v>
      </c>
      <c r="N1240" t="s">
        <v>24</v>
      </c>
    </row>
    <row r="1241" spans="1:14" x14ac:dyDescent="0.25">
      <c r="A1241" t="s">
        <v>2372</v>
      </c>
      <c r="B1241" t="s">
        <v>2373</v>
      </c>
      <c r="C1241" t="s">
        <v>2374</v>
      </c>
      <c r="D1241" t="s">
        <v>21</v>
      </c>
      <c r="E1241">
        <v>59036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43365</v>
      </c>
      <c r="L1241" t="s">
        <v>26</v>
      </c>
      <c r="N1241" t="s">
        <v>24</v>
      </c>
    </row>
    <row r="1242" spans="1:14" x14ac:dyDescent="0.25">
      <c r="A1242" t="s">
        <v>2375</v>
      </c>
      <c r="B1242" t="s">
        <v>2376</v>
      </c>
      <c r="C1242" t="s">
        <v>2377</v>
      </c>
      <c r="D1242" t="s">
        <v>21</v>
      </c>
      <c r="E1242">
        <v>59544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43365</v>
      </c>
      <c r="L1242" t="s">
        <v>26</v>
      </c>
      <c r="N1242" t="s">
        <v>24</v>
      </c>
    </row>
    <row r="1243" spans="1:14" x14ac:dyDescent="0.25">
      <c r="A1243" t="s">
        <v>2378</v>
      </c>
      <c r="B1243" t="s">
        <v>2379</v>
      </c>
      <c r="C1243" t="s">
        <v>960</v>
      </c>
      <c r="D1243" t="s">
        <v>21</v>
      </c>
      <c r="E1243">
        <v>59523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43365</v>
      </c>
      <c r="L1243" t="s">
        <v>26</v>
      </c>
      <c r="N1243" t="s">
        <v>24</v>
      </c>
    </row>
    <row r="1244" spans="1:14" x14ac:dyDescent="0.25">
      <c r="A1244" t="s">
        <v>878</v>
      </c>
      <c r="B1244" t="s">
        <v>1396</v>
      </c>
      <c r="C1244" t="s">
        <v>464</v>
      </c>
      <c r="D1244" t="s">
        <v>21</v>
      </c>
      <c r="E1244">
        <v>59526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43365</v>
      </c>
      <c r="L1244" t="s">
        <v>26</v>
      </c>
      <c r="N1244" t="s">
        <v>24</v>
      </c>
    </row>
    <row r="1245" spans="1:14" x14ac:dyDescent="0.25">
      <c r="A1245" t="s">
        <v>878</v>
      </c>
      <c r="B1245" t="s">
        <v>1394</v>
      </c>
      <c r="C1245" t="s">
        <v>1395</v>
      </c>
      <c r="D1245" t="s">
        <v>21</v>
      </c>
      <c r="E1245">
        <v>59538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43365</v>
      </c>
      <c r="L1245" t="s">
        <v>26</v>
      </c>
      <c r="N1245" t="s">
        <v>24</v>
      </c>
    </row>
    <row r="1246" spans="1:14" x14ac:dyDescent="0.25">
      <c r="A1246" t="s">
        <v>2380</v>
      </c>
      <c r="B1246" t="s">
        <v>2381</v>
      </c>
      <c r="C1246" t="s">
        <v>978</v>
      </c>
      <c r="D1246" t="s">
        <v>21</v>
      </c>
      <c r="E1246">
        <v>59546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43365</v>
      </c>
      <c r="L1246" t="s">
        <v>26</v>
      </c>
      <c r="N1246" t="s">
        <v>24</v>
      </c>
    </row>
    <row r="1247" spans="1:14" x14ac:dyDescent="0.25">
      <c r="A1247" t="s">
        <v>1397</v>
      </c>
      <c r="B1247" t="s">
        <v>1398</v>
      </c>
      <c r="C1247" t="s">
        <v>464</v>
      </c>
      <c r="D1247" t="s">
        <v>21</v>
      </c>
      <c r="E1247">
        <v>59526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43365</v>
      </c>
      <c r="L1247" t="s">
        <v>26</v>
      </c>
      <c r="N1247" t="s">
        <v>24</v>
      </c>
    </row>
    <row r="1248" spans="1:14" x14ac:dyDescent="0.25">
      <c r="A1248" t="s">
        <v>1787</v>
      </c>
      <c r="B1248" t="s">
        <v>1788</v>
      </c>
      <c r="C1248" t="s">
        <v>1789</v>
      </c>
      <c r="D1248" t="s">
        <v>21</v>
      </c>
      <c r="E1248">
        <v>59011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43365</v>
      </c>
      <c r="L1248" t="s">
        <v>26</v>
      </c>
      <c r="N1248" t="s">
        <v>24</v>
      </c>
    </row>
    <row r="1249" spans="1:14" x14ac:dyDescent="0.25">
      <c r="A1249" t="s">
        <v>2382</v>
      </c>
      <c r="B1249" t="s">
        <v>2383</v>
      </c>
      <c r="C1249" t="s">
        <v>978</v>
      </c>
      <c r="D1249" t="s">
        <v>21</v>
      </c>
      <c r="E1249">
        <v>59546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43365</v>
      </c>
      <c r="L1249" t="s">
        <v>26</v>
      </c>
      <c r="N1249" t="s">
        <v>24</v>
      </c>
    </row>
    <row r="1250" spans="1:14" x14ac:dyDescent="0.25">
      <c r="A1250" t="s">
        <v>1406</v>
      </c>
      <c r="B1250" t="s">
        <v>1407</v>
      </c>
      <c r="C1250" t="s">
        <v>1395</v>
      </c>
      <c r="D1250" t="s">
        <v>21</v>
      </c>
      <c r="E1250">
        <v>59538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43365</v>
      </c>
      <c r="L1250" t="s">
        <v>26</v>
      </c>
      <c r="N1250" t="s">
        <v>24</v>
      </c>
    </row>
    <row r="1251" spans="1:14" x14ac:dyDescent="0.25">
      <c r="A1251" t="s">
        <v>1408</v>
      </c>
      <c r="B1251" t="s">
        <v>1409</v>
      </c>
      <c r="C1251" t="s">
        <v>1395</v>
      </c>
      <c r="D1251" t="s">
        <v>21</v>
      </c>
      <c r="E1251">
        <v>59538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43365</v>
      </c>
      <c r="L1251" t="s">
        <v>26</v>
      </c>
      <c r="N1251" t="s">
        <v>24</v>
      </c>
    </row>
    <row r="1252" spans="1:14" x14ac:dyDescent="0.25">
      <c r="A1252" t="s">
        <v>2384</v>
      </c>
      <c r="B1252" t="s">
        <v>2385</v>
      </c>
      <c r="C1252" t="s">
        <v>2386</v>
      </c>
      <c r="D1252" t="s">
        <v>21</v>
      </c>
      <c r="E1252">
        <v>59053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43365</v>
      </c>
      <c r="L1252" t="s">
        <v>26</v>
      </c>
      <c r="N1252" t="s">
        <v>24</v>
      </c>
    </row>
    <row r="1253" spans="1:14" x14ac:dyDescent="0.25">
      <c r="A1253" t="s">
        <v>1410</v>
      </c>
      <c r="B1253" t="s">
        <v>1411</v>
      </c>
      <c r="C1253" t="s">
        <v>1395</v>
      </c>
      <c r="D1253" t="s">
        <v>21</v>
      </c>
      <c r="E1253">
        <v>59538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43365</v>
      </c>
      <c r="L1253" t="s">
        <v>26</v>
      </c>
      <c r="N1253" t="s">
        <v>24</v>
      </c>
    </row>
    <row r="1254" spans="1:14" x14ac:dyDescent="0.25">
      <c r="A1254" t="s">
        <v>305</v>
      </c>
      <c r="B1254" t="s">
        <v>1798</v>
      </c>
      <c r="C1254" t="s">
        <v>1789</v>
      </c>
      <c r="D1254" t="s">
        <v>21</v>
      </c>
      <c r="E1254">
        <v>59011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43365</v>
      </c>
      <c r="L1254" t="s">
        <v>26</v>
      </c>
      <c r="N1254" t="s">
        <v>24</v>
      </c>
    </row>
    <row r="1255" spans="1:14" x14ac:dyDescent="0.25">
      <c r="A1255" t="s">
        <v>2387</v>
      </c>
      <c r="B1255" t="s">
        <v>2388</v>
      </c>
      <c r="C1255" t="s">
        <v>2389</v>
      </c>
      <c r="D1255" t="s">
        <v>21</v>
      </c>
      <c r="E1255">
        <v>59645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43365</v>
      </c>
      <c r="L1255" t="s">
        <v>26</v>
      </c>
      <c r="N1255" t="s">
        <v>24</v>
      </c>
    </row>
    <row r="1256" spans="1:14" x14ac:dyDescent="0.25">
      <c r="A1256" t="s">
        <v>1799</v>
      </c>
      <c r="B1256" t="s">
        <v>1800</v>
      </c>
      <c r="C1256" t="s">
        <v>1789</v>
      </c>
      <c r="D1256" t="s">
        <v>21</v>
      </c>
      <c r="E1256">
        <v>59011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43365</v>
      </c>
      <c r="L1256" t="s">
        <v>26</v>
      </c>
      <c r="N1256" t="s">
        <v>24</v>
      </c>
    </row>
    <row r="1257" spans="1:14" x14ac:dyDescent="0.25">
      <c r="A1257" t="s">
        <v>2390</v>
      </c>
      <c r="B1257" t="s">
        <v>2391</v>
      </c>
      <c r="C1257" t="s">
        <v>2392</v>
      </c>
      <c r="D1257" t="s">
        <v>21</v>
      </c>
      <c r="E1257">
        <v>59453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43365</v>
      </c>
      <c r="L1257" t="s">
        <v>26</v>
      </c>
      <c r="N1257" t="s">
        <v>24</v>
      </c>
    </row>
    <row r="1258" spans="1:14" x14ac:dyDescent="0.25">
      <c r="A1258" t="s">
        <v>2393</v>
      </c>
      <c r="B1258" t="s">
        <v>2394</v>
      </c>
      <c r="C1258" t="s">
        <v>2374</v>
      </c>
      <c r="D1258" t="s">
        <v>21</v>
      </c>
      <c r="E1258">
        <v>59036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43365</v>
      </c>
      <c r="L1258" t="s">
        <v>26</v>
      </c>
      <c r="N1258" t="s">
        <v>24</v>
      </c>
    </row>
    <row r="1259" spans="1:14" x14ac:dyDescent="0.25">
      <c r="A1259" t="s">
        <v>2395</v>
      </c>
      <c r="B1259" t="s">
        <v>2396</v>
      </c>
      <c r="C1259" t="s">
        <v>2397</v>
      </c>
      <c r="D1259" t="s">
        <v>21</v>
      </c>
      <c r="E1259">
        <v>59261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43365</v>
      </c>
      <c r="L1259" t="s">
        <v>26</v>
      </c>
      <c r="N1259" t="s">
        <v>24</v>
      </c>
    </row>
    <row r="1260" spans="1:14" x14ac:dyDescent="0.25">
      <c r="A1260" t="s">
        <v>2398</v>
      </c>
      <c r="B1260" t="s">
        <v>2399</v>
      </c>
      <c r="C1260" t="s">
        <v>2397</v>
      </c>
      <c r="D1260" t="s">
        <v>21</v>
      </c>
      <c r="E1260">
        <v>59261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43365</v>
      </c>
      <c r="L1260" t="s">
        <v>26</v>
      </c>
      <c r="N1260" t="s">
        <v>24</v>
      </c>
    </row>
    <row r="1261" spans="1:14" x14ac:dyDescent="0.25">
      <c r="A1261" t="s">
        <v>1807</v>
      </c>
      <c r="B1261" t="s">
        <v>1808</v>
      </c>
      <c r="C1261" t="s">
        <v>1809</v>
      </c>
      <c r="D1261" t="s">
        <v>21</v>
      </c>
      <c r="E1261">
        <v>59047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43365</v>
      </c>
      <c r="L1261" t="s">
        <v>26</v>
      </c>
      <c r="N1261" t="s">
        <v>24</v>
      </c>
    </row>
    <row r="1262" spans="1:14" x14ac:dyDescent="0.25">
      <c r="A1262" t="s">
        <v>2400</v>
      </c>
      <c r="B1262" t="s">
        <v>1501</v>
      </c>
      <c r="C1262" t="s">
        <v>2389</v>
      </c>
      <c r="D1262" t="s">
        <v>21</v>
      </c>
      <c r="E1262">
        <v>59645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43365</v>
      </c>
      <c r="L1262" t="s">
        <v>26</v>
      </c>
      <c r="N1262" t="s">
        <v>24</v>
      </c>
    </row>
    <row r="1263" spans="1:14" x14ac:dyDescent="0.25">
      <c r="A1263" t="s">
        <v>47</v>
      </c>
      <c r="B1263" t="s">
        <v>1818</v>
      </c>
      <c r="C1263" t="s">
        <v>1789</v>
      </c>
      <c r="D1263" t="s">
        <v>21</v>
      </c>
      <c r="E1263">
        <v>59011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43365</v>
      </c>
      <c r="L1263" t="s">
        <v>26</v>
      </c>
      <c r="N1263" t="s">
        <v>24</v>
      </c>
    </row>
    <row r="1264" spans="1:14" x14ac:dyDescent="0.25">
      <c r="A1264" t="s">
        <v>47</v>
      </c>
      <c r="B1264" t="s">
        <v>2401</v>
      </c>
      <c r="C1264" t="s">
        <v>2389</v>
      </c>
      <c r="D1264" t="s">
        <v>21</v>
      </c>
      <c r="E1264">
        <v>59645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43365</v>
      </c>
      <c r="L1264" t="s">
        <v>26</v>
      </c>
      <c r="N1264" t="s">
        <v>24</v>
      </c>
    </row>
    <row r="1265" spans="1:14" x14ac:dyDescent="0.25">
      <c r="A1265" t="s">
        <v>47</v>
      </c>
      <c r="B1265" t="s">
        <v>1817</v>
      </c>
      <c r="C1265" t="s">
        <v>1789</v>
      </c>
      <c r="D1265" t="s">
        <v>21</v>
      </c>
      <c r="E1265">
        <v>59011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43365</v>
      </c>
      <c r="L1265" t="s">
        <v>26</v>
      </c>
      <c r="N1265" t="s">
        <v>24</v>
      </c>
    </row>
    <row r="1266" spans="1:14" x14ac:dyDescent="0.25">
      <c r="A1266" t="s">
        <v>2402</v>
      </c>
      <c r="B1266" t="s">
        <v>2403</v>
      </c>
      <c r="C1266" t="s">
        <v>2404</v>
      </c>
      <c r="D1266" t="s">
        <v>21</v>
      </c>
      <c r="E1266">
        <v>59241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43365</v>
      </c>
      <c r="L1266" t="s">
        <v>26</v>
      </c>
      <c r="N1266" t="s">
        <v>24</v>
      </c>
    </row>
    <row r="1267" spans="1:14" x14ac:dyDescent="0.25">
      <c r="A1267" t="s">
        <v>854</v>
      </c>
      <c r="B1267" t="s">
        <v>2405</v>
      </c>
      <c r="C1267" t="s">
        <v>2374</v>
      </c>
      <c r="D1267" t="s">
        <v>21</v>
      </c>
      <c r="E1267">
        <v>59036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43365</v>
      </c>
      <c r="L1267" t="s">
        <v>26</v>
      </c>
      <c r="N1267" t="s">
        <v>24</v>
      </c>
    </row>
    <row r="1268" spans="1:14" x14ac:dyDescent="0.25">
      <c r="A1268" t="s">
        <v>2406</v>
      </c>
      <c r="B1268" t="s">
        <v>2407</v>
      </c>
      <c r="C1268" t="s">
        <v>318</v>
      </c>
      <c r="D1268" t="s">
        <v>21</v>
      </c>
      <c r="E1268">
        <v>59901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43364</v>
      </c>
      <c r="L1268" t="s">
        <v>26</v>
      </c>
      <c r="N1268" t="s">
        <v>24</v>
      </c>
    </row>
    <row r="1269" spans="1:14" x14ac:dyDescent="0.25">
      <c r="A1269" t="s">
        <v>1516</v>
      </c>
      <c r="B1269" t="s">
        <v>1517</v>
      </c>
      <c r="C1269" t="s">
        <v>154</v>
      </c>
      <c r="D1269" t="s">
        <v>21</v>
      </c>
      <c r="E1269">
        <v>59102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43361</v>
      </c>
      <c r="L1269" t="s">
        <v>26</v>
      </c>
      <c r="N1269" t="s">
        <v>24</v>
      </c>
    </row>
    <row r="1270" spans="1:14" x14ac:dyDescent="0.25">
      <c r="A1270" t="s">
        <v>1352</v>
      </c>
      <c r="B1270" t="s">
        <v>1353</v>
      </c>
      <c r="C1270" t="s">
        <v>154</v>
      </c>
      <c r="D1270" t="s">
        <v>21</v>
      </c>
      <c r="E1270">
        <v>59102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43361</v>
      </c>
      <c r="L1270" t="s">
        <v>26</v>
      </c>
      <c r="N1270" t="s">
        <v>24</v>
      </c>
    </row>
    <row r="1271" spans="1:14" x14ac:dyDescent="0.25">
      <c r="A1271" t="s">
        <v>1679</v>
      </c>
      <c r="B1271" t="s">
        <v>1680</v>
      </c>
      <c r="C1271" t="s">
        <v>154</v>
      </c>
      <c r="D1271" t="s">
        <v>21</v>
      </c>
      <c r="E1271">
        <v>59106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43361</v>
      </c>
      <c r="L1271" t="s">
        <v>26</v>
      </c>
      <c r="N1271" t="s">
        <v>24</v>
      </c>
    </row>
    <row r="1272" spans="1:14" x14ac:dyDescent="0.25">
      <c r="A1272" t="s">
        <v>1832</v>
      </c>
      <c r="B1272" t="s">
        <v>1833</v>
      </c>
      <c r="C1272" t="s">
        <v>154</v>
      </c>
      <c r="D1272" t="s">
        <v>21</v>
      </c>
      <c r="E1272">
        <v>59102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43361</v>
      </c>
      <c r="L1272" t="s">
        <v>26</v>
      </c>
      <c r="N1272" t="s">
        <v>24</v>
      </c>
    </row>
    <row r="1273" spans="1:14" x14ac:dyDescent="0.25">
      <c r="A1273" t="s">
        <v>1522</v>
      </c>
      <c r="B1273" t="s">
        <v>1523</v>
      </c>
      <c r="C1273" t="s">
        <v>154</v>
      </c>
      <c r="D1273" t="s">
        <v>21</v>
      </c>
      <c r="E1273">
        <v>59102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43361</v>
      </c>
      <c r="L1273" t="s">
        <v>26</v>
      </c>
      <c r="N1273" t="s">
        <v>24</v>
      </c>
    </row>
    <row r="1274" spans="1:14" x14ac:dyDescent="0.25">
      <c r="A1274" t="s">
        <v>1526</v>
      </c>
      <c r="B1274" t="s">
        <v>1527</v>
      </c>
      <c r="C1274" t="s">
        <v>154</v>
      </c>
      <c r="D1274" t="s">
        <v>21</v>
      </c>
      <c r="E1274">
        <v>59101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43361</v>
      </c>
      <c r="L1274" t="s">
        <v>26</v>
      </c>
      <c r="N1274" t="s">
        <v>24</v>
      </c>
    </row>
    <row r="1275" spans="1:14" x14ac:dyDescent="0.25">
      <c r="A1275" t="s">
        <v>595</v>
      </c>
      <c r="B1275" t="s">
        <v>1621</v>
      </c>
      <c r="C1275" t="s">
        <v>154</v>
      </c>
      <c r="D1275" t="s">
        <v>21</v>
      </c>
      <c r="E1275">
        <v>59102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43361</v>
      </c>
      <c r="L1275" t="s">
        <v>26</v>
      </c>
      <c r="N1275" t="s">
        <v>24</v>
      </c>
    </row>
    <row r="1276" spans="1:14" x14ac:dyDescent="0.25">
      <c r="A1276" t="s">
        <v>1624</v>
      </c>
      <c r="B1276" t="s">
        <v>1625</v>
      </c>
      <c r="C1276" t="s">
        <v>154</v>
      </c>
      <c r="D1276" t="s">
        <v>21</v>
      </c>
      <c r="E1276">
        <v>59102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43361</v>
      </c>
      <c r="L1276" t="s">
        <v>26</v>
      </c>
      <c r="N1276" t="s">
        <v>24</v>
      </c>
    </row>
    <row r="1277" spans="1:14" x14ac:dyDescent="0.25">
      <c r="A1277" t="s">
        <v>67</v>
      </c>
      <c r="B1277" t="s">
        <v>1537</v>
      </c>
      <c r="C1277" t="s">
        <v>154</v>
      </c>
      <c r="D1277" t="s">
        <v>21</v>
      </c>
      <c r="E1277">
        <v>59102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43361</v>
      </c>
      <c r="L1277" t="s">
        <v>26</v>
      </c>
      <c r="N1277" t="s">
        <v>24</v>
      </c>
    </row>
    <row r="1278" spans="1:14" x14ac:dyDescent="0.25">
      <c r="A1278" t="s">
        <v>1695</v>
      </c>
      <c r="B1278" t="s">
        <v>1696</v>
      </c>
      <c r="C1278" t="s">
        <v>154</v>
      </c>
      <c r="D1278" t="s">
        <v>21</v>
      </c>
      <c r="E1278">
        <v>59102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43361</v>
      </c>
      <c r="L1278" t="s">
        <v>26</v>
      </c>
      <c r="N1278" t="s">
        <v>24</v>
      </c>
    </row>
    <row r="1279" spans="1:14" x14ac:dyDescent="0.25">
      <c r="A1279" t="s">
        <v>1377</v>
      </c>
      <c r="B1279" t="s">
        <v>1378</v>
      </c>
      <c r="C1279" t="s">
        <v>154</v>
      </c>
      <c r="D1279" t="s">
        <v>21</v>
      </c>
      <c r="E1279">
        <v>59101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43361</v>
      </c>
      <c r="L1279" t="s">
        <v>26</v>
      </c>
      <c r="N1279" t="s">
        <v>24</v>
      </c>
    </row>
    <row r="1280" spans="1:14" x14ac:dyDescent="0.25">
      <c r="A1280" t="s">
        <v>263</v>
      </c>
      <c r="B1280" t="s">
        <v>2409</v>
      </c>
      <c r="C1280" t="s">
        <v>154</v>
      </c>
      <c r="D1280" t="s">
        <v>21</v>
      </c>
      <c r="E1280">
        <v>59102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43360</v>
      </c>
      <c r="L1280" t="s">
        <v>26</v>
      </c>
      <c r="N1280" t="s">
        <v>24</v>
      </c>
    </row>
    <row r="1281" spans="1:14" x14ac:dyDescent="0.25">
      <c r="A1281" t="s">
        <v>263</v>
      </c>
      <c r="B1281" t="s">
        <v>1379</v>
      </c>
      <c r="C1281" t="s">
        <v>154</v>
      </c>
      <c r="D1281" t="s">
        <v>21</v>
      </c>
      <c r="E1281">
        <v>59102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43360</v>
      </c>
      <c r="L1281" t="s">
        <v>26</v>
      </c>
      <c r="N1281" t="s">
        <v>24</v>
      </c>
    </row>
    <row r="1282" spans="1:14" x14ac:dyDescent="0.25">
      <c r="A1282" t="s">
        <v>2410</v>
      </c>
      <c r="B1282" t="s">
        <v>2411</v>
      </c>
      <c r="C1282" t="s">
        <v>2412</v>
      </c>
      <c r="D1282" t="s">
        <v>21</v>
      </c>
      <c r="E1282">
        <v>59353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43359</v>
      </c>
      <c r="L1282" t="s">
        <v>26</v>
      </c>
      <c r="N1282" t="s">
        <v>24</v>
      </c>
    </row>
    <row r="1283" spans="1:14" x14ac:dyDescent="0.25">
      <c r="A1283" t="s">
        <v>2413</v>
      </c>
      <c r="B1283" t="s">
        <v>2414</v>
      </c>
      <c r="C1283" t="s">
        <v>1099</v>
      </c>
      <c r="D1283" t="s">
        <v>21</v>
      </c>
      <c r="E1283">
        <v>59311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43359</v>
      </c>
      <c r="L1283" t="s">
        <v>26</v>
      </c>
      <c r="N1283" t="s">
        <v>24</v>
      </c>
    </row>
    <row r="1284" spans="1:14" x14ac:dyDescent="0.25">
      <c r="A1284" t="s">
        <v>2415</v>
      </c>
      <c r="B1284" t="s">
        <v>2416</v>
      </c>
      <c r="C1284" t="s">
        <v>515</v>
      </c>
      <c r="D1284" t="s">
        <v>21</v>
      </c>
      <c r="E1284">
        <v>59313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43359</v>
      </c>
      <c r="L1284" t="s">
        <v>26</v>
      </c>
      <c r="N1284" t="s">
        <v>24</v>
      </c>
    </row>
    <row r="1285" spans="1:14" x14ac:dyDescent="0.25">
      <c r="A1285" t="s">
        <v>2417</v>
      </c>
      <c r="B1285" t="s">
        <v>2418</v>
      </c>
      <c r="C1285" t="s">
        <v>2419</v>
      </c>
      <c r="D1285" t="s">
        <v>21</v>
      </c>
      <c r="E1285">
        <v>59344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43359</v>
      </c>
      <c r="L1285" t="s">
        <v>26</v>
      </c>
      <c r="N1285" t="s">
        <v>24</v>
      </c>
    </row>
    <row r="1286" spans="1:14" x14ac:dyDescent="0.25">
      <c r="A1286" t="s">
        <v>2420</v>
      </c>
      <c r="B1286" t="s">
        <v>2421</v>
      </c>
      <c r="C1286" t="s">
        <v>2412</v>
      </c>
      <c r="D1286" t="s">
        <v>21</v>
      </c>
      <c r="E1286">
        <v>59353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43359</v>
      </c>
      <c r="L1286" t="s">
        <v>26</v>
      </c>
      <c r="N1286" t="s">
        <v>24</v>
      </c>
    </row>
    <row r="1287" spans="1:14" x14ac:dyDescent="0.25">
      <c r="A1287" t="s">
        <v>2422</v>
      </c>
      <c r="B1287" t="s">
        <v>2423</v>
      </c>
      <c r="C1287" t="s">
        <v>2412</v>
      </c>
      <c r="D1287" t="s">
        <v>21</v>
      </c>
      <c r="E1287">
        <v>59353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43359</v>
      </c>
      <c r="L1287" t="s">
        <v>26</v>
      </c>
      <c r="N1287" t="s">
        <v>24</v>
      </c>
    </row>
    <row r="1288" spans="1:14" x14ac:dyDescent="0.25">
      <c r="A1288" t="s">
        <v>2424</v>
      </c>
      <c r="B1288" t="s">
        <v>2425</v>
      </c>
      <c r="C1288" t="s">
        <v>2412</v>
      </c>
      <c r="D1288" t="s">
        <v>21</v>
      </c>
      <c r="E1288">
        <v>59353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43359</v>
      </c>
      <c r="L1288" t="s">
        <v>26</v>
      </c>
      <c r="N1288" t="s">
        <v>24</v>
      </c>
    </row>
    <row r="1289" spans="1:14" x14ac:dyDescent="0.25">
      <c r="A1289" t="s">
        <v>2426</v>
      </c>
      <c r="B1289" t="s">
        <v>2427</v>
      </c>
      <c r="C1289" t="s">
        <v>515</v>
      </c>
      <c r="D1289" t="s">
        <v>21</v>
      </c>
      <c r="E1289">
        <v>59313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43359</v>
      </c>
      <c r="L1289" t="s">
        <v>26</v>
      </c>
      <c r="N1289" t="s">
        <v>24</v>
      </c>
    </row>
    <row r="1290" spans="1:14" x14ac:dyDescent="0.25">
      <c r="A1290" t="s">
        <v>869</v>
      </c>
      <c r="B1290" t="s">
        <v>2428</v>
      </c>
      <c r="C1290" t="s">
        <v>1092</v>
      </c>
      <c r="D1290" t="s">
        <v>21</v>
      </c>
      <c r="E1290">
        <v>59324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43359</v>
      </c>
      <c r="L1290" t="s">
        <v>26</v>
      </c>
      <c r="N1290" t="s">
        <v>24</v>
      </c>
    </row>
    <row r="1291" spans="1:14" x14ac:dyDescent="0.25">
      <c r="A1291" t="s">
        <v>2429</v>
      </c>
      <c r="B1291" t="s">
        <v>2430</v>
      </c>
      <c r="C1291" t="s">
        <v>515</v>
      </c>
      <c r="D1291" t="s">
        <v>21</v>
      </c>
      <c r="E1291">
        <v>59313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43359</v>
      </c>
      <c r="L1291" t="s">
        <v>26</v>
      </c>
      <c r="N1291" t="s">
        <v>24</v>
      </c>
    </row>
    <row r="1292" spans="1:14" x14ac:dyDescent="0.25">
      <c r="A1292" t="s">
        <v>2431</v>
      </c>
      <c r="B1292" t="s">
        <v>2432</v>
      </c>
      <c r="C1292" t="s">
        <v>515</v>
      </c>
      <c r="D1292" t="s">
        <v>21</v>
      </c>
      <c r="E1292">
        <v>59313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43359</v>
      </c>
      <c r="L1292" t="s">
        <v>26</v>
      </c>
      <c r="N1292" t="s">
        <v>24</v>
      </c>
    </row>
    <row r="1293" spans="1:14" x14ac:dyDescent="0.25">
      <c r="A1293" t="s">
        <v>1479</v>
      </c>
      <c r="B1293" t="s">
        <v>1480</v>
      </c>
      <c r="C1293" t="s">
        <v>1481</v>
      </c>
      <c r="D1293" t="s">
        <v>21</v>
      </c>
      <c r="E1293">
        <v>59846</v>
      </c>
      <c r="F1293" t="s">
        <v>23</v>
      </c>
      <c r="G1293" t="s">
        <v>23</v>
      </c>
      <c r="H1293" t="s">
        <v>24</v>
      </c>
      <c r="I1293" t="s">
        <v>24</v>
      </c>
      <c r="J1293" t="s">
        <v>25</v>
      </c>
      <c r="K1293" s="1">
        <v>43358</v>
      </c>
      <c r="L1293" t="s">
        <v>26</v>
      </c>
      <c r="N1293" t="s">
        <v>24</v>
      </c>
    </row>
    <row r="1294" spans="1:14" x14ac:dyDescent="0.25">
      <c r="A1294" t="s">
        <v>121</v>
      </c>
      <c r="B1294" t="s">
        <v>122</v>
      </c>
      <c r="C1294" t="s">
        <v>123</v>
      </c>
      <c r="D1294" t="s">
        <v>21</v>
      </c>
      <c r="E1294">
        <v>59823</v>
      </c>
      <c r="F1294" t="s">
        <v>23</v>
      </c>
      <c r="G1294" t="s">
        <v>23</v>
      </c>
      <c r="H1294" t="s">
        <v>24</v>
      </c>
      <c r="I1294" t="s">
        <v>24</v>
      </c>
      <c r="J1294" t="s">
        <v>25</v>
      </c>
      <c r="K1294" s="1">
        <v>43358</v>
      </c>
      <c r="L1294" t="s">
        <v>26</v>
      </c>
      <c r="N1294" t="s">
        <v>24</v>
      </c>
    </row>
    <row r="1295" spans="1:14" x14ac:dyDescent="0.25">
      <c r="A1295" t="s">
        <v>1502</v>
      </c>
      <c r="B1295" t="s">
        <v>1503</v>
      </c>
      <c r="C1295" t="s">
        <v>131</v>
      </c>
      <c r="D1295" t="s">
        <v>21</v>
      </c>
      <c r="E1295">
        <v>59801</v>
      </c>
      <c r="F1295" t="s">
        <v>23</v>
      </c>
      <c r="G1295" t="s">
        <v>23</v>
      </c>
      <c r="H1295" t="s">
        <v>24</v>
      </c>
      <c r="I1295" t="s">
        <v>24</v>
      </c>
      <c r="J1295" t="s">
        <v>25</v>
      </c>
      <c r="K1295" s="1">
        <v>43358</v>
      </c>
      <c r="L1295" t="s">
        <v>26</v>
      </c>
      <c r="N1295" t="s">
        <v>24</v>
      </c>
    </row>
    <row r="1296" spans="1:14" x14ac:dyDescent="0.25">
      <c r="A1296" t="s">
        <v>47</v>
      </c>
      <c r="B1296" t="s">
        <v>1782</v>
      </c>
      <c r="C1296" t="s">
        <v>131</v>
      </c>
      <c r="D1296" t="s">
        <v>21</v>
      </c>
      <c r="E1296">
        <v>59802</v>
      </c>
      <c r="F1296" t="s">
        <v>23</v>
      </c>
      <c r="G1296" t="s">
        <v>23</v>
      </c>
      <c r="H1296" t="s">
        <v>24</v>
      </c>
      <c r="I1296" t="s">
        <v>24</v>
      </c>
      <c r="J1296" t="s">
        <v>25</v>
      </c>
      <c r="K1296" s="1">
        <v>43358</v>
      </c>
      <c r="L1296" t="s">
        <v>26</v>
      </c>
      <c r="N1296" t="s">
        <v>24</v>
      </c>
    </row>
    <row r="1297" spans="1:14" x14ac:dyDescent="0.25">
      <c r="A1297" t="s">
        <v>2433</v>
      </c>
      <c r="B1297" t="s">
        <v>2434</v>
      </c>
      <c r="C1297" t="s">
        <v>1183</v>
      </c>
      <c r="D1297" t="s">
        <v>21</v>
      </c>
      <c r="E1297">
        <v>59019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43353</v>
      </c>
      <c r="L1297" t="s">
        <v>26</v>
      </c>
      <c r="N1297" t="s">
        <v>24</v>
      </c>
    </row>
    <row r="1298" spans="1:14" x14ac:dyDescent="0.25">
      <c r="A1298" t="s">
        <v>2435</v>
      </c>
      <c r="B1298" t="s">
        <v>59</v>
      </c>
      <c r="C1298" t="s">
        <v>60</v>
      </c>
      <c r="D1298" t="s">
        <v>21</v>
      </c>
      <c r="E1298">
        <v>59722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43353</v>
      </c>
      <c r="L1298" t="s">
        <v>26</v>
      </c>
      <c r="N1298" t="s">
        <v>24</v>
      </c>
    </row>
    <row r="1299" spans="1:14" x14ac:dyDescent="0.25">
      <c r="A1299" t="s">
        <v>2436</v>
      </c>
      <c r="B1299" t="s">
        <v>2437</v>
      </c>
      <c r="C1299" t="s">
        <v>1026</v>
      </c>
      <c r="D1299" t="s">
        <v>21</v>
      </c>
      <c r="E1299">
        <v>59858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43353</v>
      </c>
      <c r="L1299" t="s">
        <v>26</v>
      </c>
      <c r="N1299" t="s">
        <v>24</v>
      </c>
    </row>
    <row r="1300" spans="1:14" x14ac:dyDescent="0.25">
      <c r="A1300" t="s">
        <v>72</v>
      </c>
      <c r="B1300" t="s">
        <v>73</v>
      </c>
      <c r="C1300" t="s">
        <v>60</v>
      </c>
      <c r="D1300" t="s">
        <v>21</v>
      </c>
      <c r="E1300">
        <v>59722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43353</v>
      </c>
      <c r="L1300" t="s">
        <v>26</v>
      </c>
      <c r="N1300" t="s">
        <v>24</v>
      </c>
    </row>
    <row r="1301" spans="1:14" x14ac:dyDescent="0.25">
      <c r="A1301" t="s">
        <v>2438</v>
      </c>
      <c r="B1301" t="s">
        <v>2439</v>
      </c>
      <c r="C1301" t="s">
        <v>2440</v>
      </c>
      <c r="D1301" t="s">
        <v>21</v>
      </c>
      <c r="E1301">
        <v>59001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43353</v>
      </c>
      <c r="L1301" t="s">
        <v>26</v>
      </c>
      <c r="N1301" t="s">
        <v>24</v>
      </c>
    </row>
    <row r="1302" spans="1:14" x14ac:dyDescent="0.25">
      <c r="A1302" t="s">
        <v>108</v>
      </c>
      <c r="B1302" t="s">
        <v>109</v>
      </c>
      <c r="C1302" t="s">
        <v>110</v>
      </c>
      <c r="D1302" t="s">
        <v>21</v>
      </c>
      <c r="E1302">
        <v>59825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43353</v>
      </c>
      <c r="L1302" t="s">
        <v>26</v>
      </c>
      <c r="N1302" t="s">
        <v>24</v>
      </c>
    </row>
    <row r="1303" spans="1:14" x14ac:dyDescent="0.25">
      <c r="A1303" t="s">
        <v>2441</v>
      </c>
      <c r="B1303" t="s">
        <v>2442</v>
      </c>
      <c r="C1303" t="s">
        <v>313</v>
      </c>
      <c r="D1303" t="s">
        <v>21</v>
      </c>
      <c r="E1303">
        <v>59701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43353</v>
      </c>
      <c r="L1303" t="s">
        <v>26</v>
      </c>
      <c r="N1303" t="s">
        <v>24</v>
      </c>
    </row>
    <row r="1304" spans="1:14" x14ac:dyDescent="0.25">
      <c r="A1304" t="s">
        <v>76</v>
      </c>
      <c r="B1304" t="s">
        <v>2443</v>
      </c>
      <c r="C1304" t="s">
        <v>2444</v>
      </c>
      <c r="D1304" t="s">
        <v>21</v>
      </c>
      <c r="E1304">
        <v>59063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43353</v>
      </c>
      <c r="L1304" t="s">
        <v>26</v>
      </c>
      <c r="N1304" t="s">
        <v>24</v>
      </c>
    </row>
    <row r="1305" spans="1:14" x14ac:dyDescent="0.25">
      <c r="A1305" t="s">
        <v>114</v>
      </c>
      <c r="B1305" t="s">
        <v>115</v>
      </c>
      <c r="C1305" t="s">
        <v>116</v>
      </c>
      <c r="D1305" t="s">
        <v>21</v>
      </c>
      <c r="E1305">
        <v>59825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43353</v>
      </c>
      <c r="L1305" t="s">
        <v>26</v>
      </c>
      <c r="N1305" t="s">
        <v>24</v>
      </c>
    </row>
    <row r="1306" spans="1:14" x14ac:dyDescent="0.25">
      <c r="A1306" t="s">
        <v>2445</v>
      </c>
      <c r="B1306" t="s">
        <v>2446</v>
      </c>
      <c r="C1306" t="s">
        <v>1183</v>
      </c>
      <c r="D1306" t="s">
        <v>21</v>
      </c>
      <c r="E1306">
        <v>59019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43353</v>
      </c>
      <c r="L1306" t="s">
        <v>26</v>
      </c>
      <c r="N1306" t="s">
        <v>24</v>
      </c>
    </row>
    <row r="1307" spans="1:14" x14ac:dyDescent="0.25">
      <c r="A1307" t="s">
        <v>2447</v>
      </c>
      <c r="B1307" t="s">
        <v>2448</v>
      </c>
      <c r="C1307" t="s">
        <v>1183</v>
      </c>
      <c r="D1307" t="s">
        <v>21</v>
      </c>
      <c r="E1307">
        <v>59019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43353</v>
      </c>
      <c r="L1307" t="s">
        <v>26</v>
      </c>
      <c r="N1307" t="s">
        <v>24</v>
      </c>
    </row>
    <row r="1308" spans="1:14" x14ac:dyDescent="0.25">
      <c r="A1308" t="s">
        <v>2449</v>
      </c>
      <c r="B1308" t="s">
        <v>2450</v>
      </c>
      <c r="C1308" t="s">
        <v>1183</v>
      </c>
      <c r="D1308" t="s">
        <v>21</v>
      </c>
      <c r="E1308">
        <v>59019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43353</v>
      </c>
      <c r="L1308" t="s">
        <v>26</v>
      </c>
      <c r="N1308" t="s">
        <v>24</v>
      </c>
    </row>
    <row r="1309" spans="1:14" x14ac:dyDescent="0.25">
      <c r="A1309" t="s">
        <v>119</v>
      </c>
      <c r="B1309" t="s">
        <v>120</v>
      </c>
      <c r="C1309" t="s">
        <v>116</v>
      </c>
      <c r="D1309" t="s">
        <v>21</v>
      </c>
      <c r="E1309">
        <v>59825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43353</v>
      </c>
      <c r="L1309" t="s">
        <v>26</v>
      </c>
      <c r="N1309" t="s">
        <v>24</v>
      </c>
    </row>
    <row r="1310" spans="1:14" x14ac:dyDescent="0.25">
      <c r="A1310" t="s">
        <v>1540</v>
      </c>
      <c r="B1310" t="s">
        <v>1541</v>
      </c>
      <c r="C1310" t="s">
        <v>154</v>
      </c>
      <c r="D1310" t="s">
        <v>21</v>
      </c>
      <c r="E1310">
        <v>59101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43353</v>
      </c>
      <c r="L1310" t="s">
        <v>26</v>
      </c>
      <c r="N1310" t="s">
        <v>24</v>
      </c>
    </row>
    <row r="1311" spans="1:14" x14ac:dyDescent="0.25">
      <c r="A1311" t="s">
        <v>214</v>
      </c>
      <c r="B1311" t="s">
        <v>1528</v>
      </c>
      <c r="C1311" t="s">
        <v>154</v>
      </c>
      <c r="D1311" t="s">
        <v>21</v>
      </c>
      <c r="E1311">
        <v>59101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43353</v>
      </c>
      <c r="L1311" t="s">
        <v>26</v>
      </c>
      <c r="N1311" t="s">
        <v>24</v>
      </c>
    </row>
    <row r="1312" spans="1:14" x14ac:dyDescent="0.25">
      <c r="A1312" t="s">
        <v>305</v>
      </c>
      <c r="B1312" t="s">
        <v>2451</v>
      </c>
      <c r="C1312" t="s">
        <v>1183</v>
      </c>
      <c r="D1312" t="s">
        <v>21</v>
      </c>
      <c r="E1312">
        <v>59019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43353</v>
      </c>
      <c r="L1312" t="s">
        <v>26</v>
      </c>
      <c r="N1312" t="s">
        <v>24</v>
      </c>
    </row>
    <row r="1313" spans="1:14" x14ac:dyDescent="0.25">
      <c r="A1313" t="s">
        <v>86</v>
      </c>
      <c r="B1313" t="s">
        <v>87</v>
      </c>
      <c r="C1313" t="s">
        <v>60</v>
      </c>
      <c r="D1313" t="s">
        <v>21</v>
      </c>
      <c r="E1313">
        <v>59722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43353</v>
      </c>
      <c r="L1313" t="s">
        <v>26</v>
      </c>
      <c r="N1313" t="s">
        <v>24</v>
      </c>
    </row>
    <row r="1314" spans="1:14" x14ac:dyDescent="0.25">
      <c r="A1314" t="s">
        <v>2452</v>
      </c>
      <c r="B1314" t="s">
        <v>2453</v>
      </c>
      <c r="C1314" t="s">
        <v>1026</v>
      </c>
      <c r="D1314" t="s">
        <v>21</v>
      </c>
      <c r="E1314">
        <v>59858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43353</v>
      </c>
      <c r="L1314" t="s">
        <v>26</v>
      </c>
      <c r="N1314" t="s">
        <v>24</v>
      </c>
    </row>
    <row r="1315" spans="1:14" x14ac:dyDescent="0.25">
      <c r="A1315" t="s">
        <v>2454</v>
      </c>
      <c r="B1315" t="s">
        <v>2455</v>
      </c>
      <c r="C1315" t="s">
        <v>1183</v>
      </c>
      <c r="D1315" t="s">
        <v>21</v>
      </c>
      <c r="E1315">
        <v>59019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43353</v>
      </c>
      <c r="L1315" t="s">
        <v>26</v>
      </c>
      <c r="N1315" t="s">
        <v>24</v>
      </c>
    </row>
    <row r="1316" spans="1:14" x14ac:dyDescent="0.25">
      <c r="A1316" t="s">
        <v>2456</v>
      </c>
      <c r="B1316" t="s">
        <v>2457</v>
      </c>
      <c r="C1316" t="s">
        <v>2440</v>
      </c>
      <c r="D1316" t="s">
        <v>21</v>
      </c>
      <c r="E1316">
        <v>59001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43353</v>
      </c>
      <c r="L1316" t="s">
        <v>26</v>
      </c>
      <c r="N1316" t="s">
        <v>24</v>
      </c>
    </row>
    <row r="1317" spans="1:14" x14ac:dyDescent="0.25">
      <c r="A1317" t="s">
        <v>2458</v>
      </c>
      <c r="B1317" t="s">
        <v>2459</v>
      </c>
      <c r="C1317" t="s">
        <v>2440</v>
      </c>
      <c r="D1317" t="s">
        <v>21</v>
      </c>
      <c r="E1317">
        <v>59001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43353</v>
      </c>
      <c r="L1317" t="s">
        <v>26</v>
      </c>
      <c r="N1317" t="s">
        <v>24</v>
      </c>
    </row>
    <row r="1318" spans="1:14" x14ac:dyDescent="0.25">
      <c r="A1318" t="s">
        <v>2460</v>
      </c>
      <c r="B1318" t="s">
        <v>2461</v>
      </c>
      <c r="C1318" t="s">
        <v>2444</v>
      </c>
      <c r="D1318" t="s">
        <v>21</v>
      </c>
      <c r="E1318">
        <v>59063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43353</v>
      </c>
      <c r="L1318" t="s">
        <v>26</v>
      </c>
      <c r="N1318" t="s">
        <v>24</v>
      </c>
    </row>
    <row r="1319" spans="1:14" x14ac:dyDescent="0.25">
      <c r="A1319" t="s">
        <v>1234</v>
      </c>
      <c r="B1319" t="s">
        <v>1235</v>
      </c>
      <c r="C1319" t="s">
        <v>78</v>
      </c>
      <c r="D1319" t="s">
        <v>21</v>
      </c>
      <c r="E1319">
        <v>59602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43353</v>
      </c>
      <c r="L1319" t="s">
        <v>26</v>
      </c>
      <c r="N1319" t="s">
        <v>24</v>
      </c>
    </row>
    <row r="1320" spans="1:14" x14ac:dyDescent="0.25">
      <c r="A1320" t="s">
        <v>2462</v>
      </c>
      <c r="B1320" t="s">
        <v>2463</v>
      </c>
      <c r="C1320" t="s">
        <v>2444</v>
      </c>
      <c r="D1320" t="s">
        <v>21</v>
      </c>
      <c r="E1320">
        <v>59063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43353</v>
      </c>
      <c r="L1320" t="s">
        <v>26</v>
      </c>
      <c r="N1320" t="s">
        <v>24</v>
      </c>
    </row>
    <row r="1321" spans="1:14" x14ac:dyDescent="0.25">
      <c r="A1321" t="s">
        <v>47</v>
      </c>
      <c r="B1321" t="s">
        <v>61</v>
      </c>
      <c r="C1321" t="s">
        <v>60</v>
      </c>
      <c r="D1321" t="s">
        <v>21</v>
      </c>
      <c r="E1321">
        <v>59722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43353</v>
      </c>
      <c r="L1321" t="s">
        <v>26</v>
      </c>
      <c r="N1321" t="s">
        <v>24</v>
      </c>
    </row>
    <row r="1322" spans="1:14" x14ac:dyDescent="0.25">
      <c r="A1322" t="s">
        <v>47</v>
      </c>
      <c r="B1322" t="s">
        <v>1375</v>
      </c>
      <c r="C1322" t="s">
        <v>154</v>
      </c>
      <c r="D1322" t="s">
        <v>21</v>
      </c>
      <c r="E1322">
        <v>59105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43353</v>
      </c>
      <c r="L1322" t="s">
        <v>26</v>
      </c>
      <c r="N1322" t="s">
        <v>24</v>
      </c>
    </row>
    <row r="1323" spans="1:14" x14ac:dyDescent="0.25">
      <c r="A1323" t="s">
        <v>95</v>
      </c>
      <c r="B1323" t="s">
        <v>96</v>
      </c>
      <c r="C1323" t="s">
        <v>60</v>
      </c>
      <c r="D1323" t="s">
        <v>21</v>
      </c>
      <c r="E1323">
        <v>59722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43353</v>
      </c>
      <c r="L1323" t="s">
        <v>26</v>
      </c>
      <c r="N1323" t="s">
        <v>24</v>
      </c>
    </row>
    <row r="1324" spans="1:14" x14ac:dyDescent="0.25">
      <c r="A1324" t="s">
        <v>2464</v>
      </c>
      <c r="B1324" t="s">
        <v>2465</v>
      </c>
      <c r="C1324" t="s">
        <v>908</v>
      </c>
      <c r="D1324" t="s">
        <v>21</v>
      </c>
      <c r="E1324">
        <v>59069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43353</v>
      </c>
      <c r="L1324" t="s">
        <v>26</v>
      </c>
      <c r="N1324" t="s">
        <v>24</v>
      </c>
    </row>
    <row r="1325" spans="1:14" x14ac:dyDescent="0.25">
      <c r="A1325" t="s">
        <v>2466</v>
      </c>
      <c r="B1325" t="s">
        <v>2467</v>
      </c>
      <c r="C1325" t="s">
        <v>1026</v>
      </c>
      <c r="D1325" t="s">
        <v>21</v>
      </c>
      <c r="E1325">
        <v>59858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43353</v>
      </c>
      <c r="L1325" t="s">
        <v>26</v>
      </c>
      <c r="N1325" t="s">
        <v>24</v>
      </c>
    </row>
    <row r="1326" spans="1:14" x14ac:dyDescent="0.25">
      <c r="A1326" t="s">
        <v>174</v>
      </c>
      <c r="B1326" t="s">
        <v>175</v>
      </c>
      <c r="C1326" t="s">
        <v>162</v>
      </c>
      <c r="D1326" t="s">
        <v>21</v>
      </c>
      <c r="E1326">
        <v>59758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43344</v>
      </c>
      <c r="L1326" t="s">
        <v>26</v>
      </c>
      <c r="N1326" t="s">
        <v>24</v>
      </c>
    </row>
    <row r="1327" spans="1:14" x14ac:dyDescent="0.25">
      <c r="A1327" t="s">
        <v>180</v>
      </c>
      <c r="B1327" t="s">
        <v>181</v>
      </c>
      <c r="C1327" t="s">
        <v>162</v>
      </c>
      <c r="D1327" t="s">
        <v>21</v>
      </c>
      <c r="E1327">
        <v>59758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43344</v>
      </c>
      <c r="L1327" t="s">
        <v>26</v>
      </c>
      <c r="N1327" t="s">
        <v>24</v>
      </c>
    </row>
    <row r="1328" spans="1:14" x14ac:dyDescent="0.25">
      <c r="A1328" t="s">
        <v>193</v>
      </c>
      <c r="B1328" t="s">
        <v>194</v>
      </c>
      <c r="C1328" t="s">
        <v>162</v>
      </c>
      <c r="D1328" t="s">
        <v>21</v>
      </c>
      <c r="E1328">
        <v>59758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43344</v>
      </c>
      <c r="L1328" t="s">
        <v>26</v>
      </c>
      <c r="N1328" t="s">
        <v>24</v>
      </c>
    </row>
    <row r="1329" spans="1:14" x14ac:dyDescent="0.25">
      <c r="A1329" t="s">
        <v>195</v>
      </c>
      <c r="B1329" t="s">
        <v>196</v>
      </c>
      <c r="C1329" t="s">
        <v>162</v>
      </c>
      <c r="D1329" t="s">
        <v>21</v>
      </c>
      <c r="E1329">
        <v>59758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43344</v>
      </c>
      <c r="L1329" t="s">
        <v>26</v>
      </c>
      <c r="N1329" t="s">
        <v>24</v>
      </c>
    </row>
    <row r="1330" spans="1:14" x14ac:dyDescent="0.25">
      <c r="A1330" t="s">
        <v>2476</v>
      </c>
      <c r="B1330" t="s">
        <v>2477</v>
      </c>
      <c r="C1330" t="s">
        <v>2478</v>
      </c>
      <c r="D1330" t="s">
        <v>21</v>
      </c>
      <c r="E1330">
        <v>59243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43341</v>
      </c>
      <c r="L1330" t="s">
        <v>26</v>
      </c>
      <c r="N1330" t="s">
        <v>24</v>
      </c>
    </row>
    <row r="1331" spans="1:14" x14ac:dyDescent="0.25">
      <c r="A1331" t="s">
        <v>1875</v>
      </c>
      <c r="B1331" t="s">
        <v>1876</v>
      </c>
      <c r="C1331" t="s">
        <v>971</v>
      </c>
      <c r="D1331" t="s">
        <v>21</v>
      </c>
      <c r="E1331">
        <v>59215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43341</v>
      </c>
      <c r="L1331" t="s">
        <v>26</v>
      </c>
      <c r="N1331" t="s">
        <v>24</v>
      </c>
    </row>
    <row r="1332" spans="1:14" x14ac:dyDescent="0.25">
      <c r="A1332" t="s">
        <v>1887</v>
      </c>
      <c r="B1332" t="s">
        <v>1888</v>
      </c>
      <c r="C1332" t="s">
        <v>455</v>
      </c>
      <c r="D1332" t="s">
        <v>21</v>
      </c>
      <c r="E1332">
        <v>59427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43339</v>
      </c>
      <c r="L1332" t="s">
        <v>26</v>
      </c>
      <c r="N1332" t="s">
        <v>24</v>
      </c>
    </row>
    <row r="1333" spans="1:14" x14ac:dyDescent="0.25">
      <c r="A1333" t="s">
        <v>74</v>
      </c>
      <c r="B1333" t="s">
        <v>75</v>
      </c>
      <c r="C1333" t="s">
        <v>64</v>
      </c>
      <c r="D1333" t="s">
        <v>21</v>
      </c>
      <c r="E1333">
        <v>59404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43339</v>
      </c>
      <c r="L1333" t="s">
        <v>26</v>
      </c>
      <c r="N1333" t="s">
        <v>24</v>
      </c>
    </row>
    <row r="1334" spans="1:14" x14ac:dyDescent="0.25">
      <c r="A1334" t="s">
        <v>1830</v>
      </c>
      <c r="B1334" t="s">
        <v>1831</v>
      </c>
      <c r="C1334" t="s">
        <v>64</v>
      </c>
      <c r="D1334" t="s">
        <v>21</v>
      </c>
      <c r="E1334">
        <v>59401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43339</v>
      </c>
      <c r="L1334" t="s">
        <v>26</v>
      </c>
      <c r="N1334" t="s">
        <v>24</v>
      </c>
    </row>
    <row r="1335" spans="1:14" x14ac:dyDescent="0.25">
      <c r="A1335" t="s">
        <v>76</v>
      </c>
      <c r="B1335" t="s">
        <v>1634</v>
      </c>
      <c r="C1335" t="s">
        <v>983</v>
      </c>
      <c r="D1335" t="s">
        <v>21</v>
      </c>
      <c r="E1335">
        <v>59501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43339</v>
      </c>
      <c r="L1335" t="s">
        <v>26</v>
      </c>
      <c r="N1335" t="s">
        <v>24</v>
      </c>
    </row>
    <row r="1336" spans="1:14" x14ac:dyDescent="0.25">
      <c r="A1336" t="s">
        <v>878</v>
      </c>
      <c r="B1336" t="s">
        <v>1884</v>
      </c>
      <c r="C1336" t="s">
        <v>455</v>
      </c>
      <c r="D1336" t="s">
        <v>21</v>
      </c>
      <c r="E1336">
        <v>59427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43338</v>
      </c>
      <c r="L1336" t="s">
        <v>26</v>
      </c>
      <c r="N1336" t="s">
        <v>24</v>
      </c>
    </row>
    <row r="1337" spans="1:14" x14ac:dyDescent="0.25">
      <c r="A1337" t="s">
        <v>1453</v>
      </c>
      <c r="B1337" t="s">
        <v>1454</v>
      </c>
      <c r="C1337" t="s">
        <v>64</v>
      </c>
      <c r="D1337" t="s">
        <v>21</v>
      </c>
      <c r="E1337">
        <v>59404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43338</v>
      </c>
      <c r="L1337" t="s">
        <v>26</v>
      </c>
      <c r="N1337" t="s">
        <v>24</v>
      </c>
    </row>
    <row r="1338" spans="1:14" x14ac:dyDescent="0.25">
      <c r="A1338" t="s">
        <v>1885</v>
      </c>
      <c r="B1338" t="s">
        <v>1886</v>
      </c>
      <c r="C1338" t="s">
        <v>64</v>
      </c>
      <c r="D1338" t="s">
        <v>21</v>
      </c>
      <c r="E1338">
        <v>59404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43338</v>
      </c>
      <c r="L1338" t="s">
        <v>26</v>
      </c>
      <c r="N1338" t="s">
        <v>24</v>
      </c>
    </row>
    <row r="1339" spans="1:14" x14ac:dyDescent="0.25">
      <c r="A1339" t="s">
        <v>2479</v>
      </c>
      <c r="B1339" t="s">
        <v>2480</v>
      </c>
      <c r="C1339" t="s">
        <v>461</v>
      </c>
      <c r="D1339" t="s">
        <v>21</v>
      </c>
      <c r="E1339">
        <v>59522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43338</v>
      </c>
      <c r="L1339" t="s">
        <v>26</v>
      </c>
      <c r="N1339" t="s">
        <v>24</v>
      </c>
    </row>
    <row r="1340" spans="1:14" x14ac:dyDescent="0.25">
      <c r="A1340" t="s">
        <v>1459</v>
      </c>
      <c r="B1340" t="s">
        <v>1460</v>
      </c>
      <c r="C1340" t="s">
        <v>64</v>
      </c>
      <c r="D1340" t="s">
        <v>21</v>
      </c>
      <c r="E1340">
        <v>59405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43338</v>
      </c>
      <c r="L1340" t="s">
        <v>26</v>
      </c>
      <c r="N1340" t="s">
        <v>24</v>
      </c>
    </row>
    <row r="1341" spans="1:14" x14ac:dyDescent="0.25">
      <c r="A1341" t="s">
        <v>1889</v>
      </c>
      <c r="B1341" t="s">
        <v>1890</v>
      </c>
      <c r="C1341" t="s">
        <v>455</v>
      </c>
      <c r="D1341" t="s">
        <v>21</v>
      </c>
      <c r="E1341">
        <v>59427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43338</v>
      </c>
      <c r="L1341" t="s">
        <v>26</v>
      </c>
      <c r="N1341" t="s">
        <v>24</v>
      </c>
    </row>
    <row r="1342" spans="1:14" x14ac:dyDescent="0.25">
      <c r="A1342" t="s">
        <v>1891</v>
      </c>
      <c r="B1342" t="s">
        <v>1892</v>
      </c>
      <c r="C1342" t="s">
        <v>64</v>
      </c>
      <c r="D1342" t="s">
        <v>21</v>
      </c>
      <c r="E1342">
        <v>59404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43338</v>
      </c>
      <c r="L1342" t="s">
        <v>26</v>
      </c>
      <c r="N1342" t="s">
        <v>24</v>
      </c>
    </row>
    <row r="1343" spans="1:14" x14ac:dyDescent="0.25">
      <c r="A1343" t="s">
        <v>1842</v>
      </c>
      <c r="B1343" t="s">
        <v>1843</v>
      </c>
      <c r="C1343" t="s">
        <v>64</v>
      </c>
      <c r="D1343" t="s">
        <v>21</v>
      </c>
      <c r="E1343">
        <v>59405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43338</v>
      </c>
      <c r="L1343" t="s">
        <v>26</v>
      </c>
      <c r="N1343" t="s">
        <v>24</v>
      </c>
    </row>
    <row r="1344" spans="1:14" x14ac:dyDescent="0.25">
      <c r="A1344" t="s">
        <v>76</v>
      </c>
      <c r="B1344" t="s">
        <v>165</v>
      </c>
      <c r="C1344" t="s">
        <v>64</v>
      </c>
      <c r="D1344" t="s">
        <v>21</v>
      </c>
      <c r="E1344">
        <v>59404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43338</v>
      </c>
      <c r="L1344" t="s">
        <v>26</v>
      </c>
      <c r="N1344" t="s">
        <v>24</v>
      </c>
    </row>
    <row r="1345" spans="1:14" x14ac:dyDescent="0.25">
      <c r="A1345" t="s">
        <v>169</v>
      </c>
      <c r="B1345" t="s">
        <v>170</v>
      </c>
      <c r="C1345" t="s">
        <v>57</v>
      </c>
      <c r="D1345" t="s">
        <v>21</v>
      </c>
      <c r="E1345">
        <v>59425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43338</v>
      </c>
      <c r="L1345" t="s">
        <v>26</v>
      </c>
      <c r="N1345" t="s">
        <v>24</v>
      </c>
    </row>
    <row r="1346" spans="1:14" x14ac:dyDescent="0.25">
      <c r="A1346" t="s">
        <v>1575</v>
      </c>
      <c r="B1346" t="s">
        <v>1576</v>
      </c>
      <c r="C1346" t="s">
        <v>64</v>
      </c>
      <c r="D1346" t="s">
        <v>21</v>
      </c>
      <c r="E1346">
        <v>59404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43338</v>
      </c>
      <c r="L1346" t="s">
        <v>26</v>
      </c>
      <c r="N1346" t="s">
        <v>24</v>
      </c>
    </row>
    <row r="1347" spans="1:14" x14ac:dyDescent="0.25">
      <c r="A1347" t="s">
        <v>182</v>
      </c>
      <c r="B1347" t="s">
        <v>2481</v>
      </c>
      <c r="C1347" t="s">
        <v>64</v>
      </c>
      <c r="D1347" t="s">
        <v>21</v>
      </c>
      <c r="E1347">
        <v>59401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43338</v>
      </c>
      <c r="L1347" t="s">
        <v>26</v>
      </c>
      <c r="N1347" t="s">
        <v>24</v>
      </c>
    </row>
    <row r="1348" spans="1:14" x14ac:dyDescent="0.25">
      <c r="A1348" t="s">
        <v>47</v>
      </c>
      <c r="B1348" t="s">
        <v>1896</v>
      </c>
      <c r="C1348" t="s">
        <v>455</v>
      </c>
      <c r="D1348" t="s">
        <v>21</v>
      </c>
      <c r="E1348">
        <v>59427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43338</v>
      </c>
      <c r="L1348" t="s">
        <v>26</v>
      </c>
      <c r="N1348" t="s">
        <v>24</v>
      </c>
    </row>
    <row r="1349" spans="1:14" x14ac:dyDescent="0.25">
      <c r="A1349" t="s">
        <v>47</v>
      </c>
      <c r="B1349" t="s">
        <v>1895</v>
      </c>
      <c r="C1349" t="s">
        <v>455</v>
      </c>
      <c r="D1349" t="s">
        <v>21</v>
      </c>
      <c r="E1349">
        <v>59427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43338</v>
      </c>
      <c r="L1349" t="s">
        <v>26</v>
      </c>
      <c r="N1349" t="s">
        <v>24</v>
      </c>
    </row>
    <row r="1350" spans="1:14" x14ac:dyDescent="0.25">
      <c r="A1350" t="s">
        <v>47</v>
      </c>
      <c r="B1350" t="s">
        <v>1897</v>
      </c>
      <c r="C1350" t="s">
        <v>64</v>
      </c>
      <c r="D1350" t="s">
        <v>21</v>
      </c>
      <c r="E1350">
        <v>59405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43338</v>
      </c>
      <c r="L1350" t="s">
        <v>26</v>
      </c>
      <c r="N1350" t="s">
        <v>24</v>
      </c>
    </row>
    <row r="1351" spans="1:14" x14ac:dyDescent="0.25">
      <c r="A1351" t="s">
        <v>1279</v>
      </c>
      <c r="B1351" t="s">
        <v>1280</v>
      </c>
      <c r="C1351" t="s">
        <v>131</v>
      </c>
      <c r="D1351" t="s">
        <v>21</v>
      </c>
      <c r="E1351">
        <v>59808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43335</v>
      </c>
      <c r="L1351" t="s">
        <v>26</v>
      </c>
      <c r="N1351" t="s">
        <v>24</v>
      </c>
    </row>
    <row r="1352" spans="1:14" x14ac:dyDescent="0.25">
      <c r="A1352" t="s">
        <v>1743</v>
      </c>
      <c r="B1352" t="s">
        <v>1744</v>
      </c>
      <c r="C1352" t="s">
        <v>738</v>
      </c>
      <c r="D1352" t="s">
        <v>21</v>
      </c>
      <c r="E1352">
        <v>59820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43335</v>
      </c>
      <c r="L1352" t="s">
        <v>26</v>
      </c>
      <c r="N1352" t="s">
        <v>24</v>
      </c>
    </row>
    <row r="1353" spans="1:14" x14ac:dyDescent="0.25">
      <c r="A1353" t="s">
        <v>105</v>
      </c>
      <c r="B1353" t="s">
        <v>106</v>
      </c>
      <c r="C1353" t="s">
        <v>107</v>
      </c>
      <c r="D1353" t="s">
        <v>21</v>
      </c>
      <c r="E1353">
        <v>59834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43335</v>
      </c>
      <c r="L1353" t="s">
        <v>26</v>
      </c>
      <c r="N1353" t="s">
        <v>24</v>
      </c>
    </row>
    <row r="1354" spans="1:14" x14ac:dyDescent="0.25">
      <c r="A1354" t="s">
        <v>1495</v>
      </c>
      <c r="B1354" t="s">
        <v>1496</v>
      </c>
      <c r="C1354" t="s">
        <v>131</v>
      </c>
      <c r="D1354" t="s">
        <v>21</v>
      </c>
      <c r="E1354">
        <v>59801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43335</v>
      </c>
      <c r="L1354" t="s">
        <v>26</v>
      </c>
      <c r="N1354" t="s">
        <v>24</v>
      </c>
    </row>
    <row r="1355" spans="1:14" x14ac:dyDescent="0.25">
      <c r="A1355" t="s">
        <v>117</v>
      </c>
      <c r="B1355" t="s">
        <v>118</v>
      </c>
      <c r="C1355" t="s">
        <v>107</v>
      </c>
      <c r="D1355" t="s">
        <v>21</v>
      </c>
      <c r="E1355">
        <v>59834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43335</v>
      </c>
      <c r="L1355" t="s">
        <v>26</v>
      </c>
      <c r="N1355" t="s">
        <v>24</v>
      </c>
    </row>
    <row r="1356" spans="1:14" x14ac:dyDescent="0.25">
      <c r="A1356" t="s">
        <v>2482</v>
      </c>
      <c r="B1356" t="s">
        <v>2483</v>
      </c>
      <c r="C1356" t="s">
        <v>131</v>
      </c>
      <c r="D1356" t="s">
        <v>21</v>
      </c>
      <c r="E1356">
        <v>59802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43335</v>
      </c>
      <c r="L1356" t="s">
        <v>26</v>
      </c>
      <c r="N1356" t="s">
        <v>24</v>
      </c>
    </row>
    <row r="1357" spans="1:14" x14ac:dyDescent="0.25">
      <c r="A1357" t="s">
        <v>129</v>
      </c>
      <c r="B1357" t="s">
        <v>130</v>
      </c>
      <c r="C1357" t="s">
        <v>131</v>
      </c>
      <c r="D1357" t="s">
        <v>21</v>
      </c>
      <c r="E1357">
        <v>59801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43335</v>
      </c>
      <c r="L1357" t="s">
        <v>26</v>
      </c>
      <c r="N1357" t="s">
        <v>24</v>
      </c>
    </row>
    <row r="1358" spans="1:14" x14ac:dyDescent="0.25">
      <c r="A1358" t="s">
        <v>1583</v>
      </c>
      <c r="B1358" t="s">
        <v>1584</v>
      </c>
      <c r="C1358" t="s">
        <v>131</v>
      </c>
      <c r="D1358" t="s">
        <v>21</v>
      </c>
      <c r="E1358">
        <v>59802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43335</v>
      </c>
      <c r="L1358" t="s">
        <v>26</v>
      </c>
      <c r="N1358" t="s">
        <v>24</v>
      </c>
    </row>
    <row r="1359" spans="1:14" x14ac:dyDescent="0.25">
      <c r="A1359" t="s">
        <v>2484</v>
      </c>
      <c r="B1359" t="s">
        <v>2485</v>
      </c>
      <c r="C1359" t="s">
        <v>934</v>
      </c>
      <c r="D1359" t="s">
        <v>21</v>
      </c>
      <c r="E1359">
        <v>59301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43334</v>
      </c>
      <c r="L1359" t="s">
        <v>26</v>
      </c>
      <c r="N1359" t="s">
        <v>24</v>
      </c>
    </row>
    <row r="1360" spans="1:14" x14ac:dyDescent="0.25">
      <c r="A1360" t="s">
        <v>2486</v>
      </c>
      <c r="B1360" t="s">
        <v>2487</v>
      </c>
      <c r="C1360" t="s">
        <v>267</v>
      </c>
      <c r="D1360" t="s">
        <v>21</v>
      </c>
      <c r="E1360">
        <v>59840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43332</v>
      </c>
      <c r="L1360" t="s">
        <v>26</v>
      </c>
      <c r="N1360" t="s">
        <v>24</v>
      </c>
    </row>
    <row r="1361" spans="1:14" x14ac:dyDescent="0.25">
      <c r="A1361" t="s">
        <v>76</v>
      </c>
      <c r="B1361" t="s">
        <v>1874</v>
      </c>
      <c r="C1361" t="s">
        <v>934</v>
      </c>
      <c r="D1361" t="s">
        <v>21</v>
      </c>
      <c r="E1361">
        <v>59301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43332</v>
      </c>
      <c r="L1361" t="s">
        <v>26</v>
      </c>
      <c r="N1361" t="s">
        <v>24</v>
      </c>
    </row>
    <row r="1362" spans="1:14" x14ac:dyDescent="0.25">
      <c r="A1362" t="s">
        <v>1702</v>
      </c>
      <c r="B1362" t="s">
        <v>1703</v>
      </c>
      <c r="C1362" t="s">
        <v>934</v>
      </c>
      <c r="D1362" t="s">
        <v>21</v>
      </c>
      <c r="E1362">
        <v>59301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43332</v>
      </c>
      <c r="L1362" t="s">
        <v>26</v>
      </c>
      <c r="N1362" t="s">
        <v>24</v>
      </c>
    </row>
    <row r="1363" spans="1:14" x14ac:dyDescent="0.25">
      <c r="A1363" t="s">
        <v>1700</v>
      </c>
      <c r="B1363" t="s">
        <v>1701</v>
      </c>
      <c r="C1363" t="s">
        <v>934</v>
      </c>
      <c r="D1363" t="s">
        <v>21</v>
      </c>
      <c r="E1363">
        <v>59301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43332</v>
      </c>
      <c r="L1363" t="s">
        <v>26</v>
      </c>
      <c r="N1363" t="s">
        <v>24</v>
      </c>
    </row>
    <row r="1364" spans="1:14" x14ac:dyDescent="0.25">
      <c r="A1364" t="s">
        <v>43</v>
      </c>
      <c r="B1364" t="s">
        <v>1712</v>
      </c>
      <c r="C1364" t="s">
        <v>934</v>
      </c>
      <c r="D1364" t="s">
        <v>21</v>
      </c>
      <c r="E1364">
        <v>59301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43332</v>
      </c>
      <c r="L1364" t="s">
        <v>26</v>
      </c>
      <c r="N1364" t="s">
        <v>24</v>
      </c>
    </row>
    <row r="1365" spans="1:14" x14ac:dyDescent="0.25">
      <c r="A1365" t="s">
        <v>1382</v>
      </c>
      <c r="B1365" t="s">
        <v>1383</v>
      </c>
      <c r="C1365" t="s">
        <v>154</v>
      </c>
      <c r="D1365" t="s">
        <v>21</v>
      </c>
      <c r="E1365">
        <v>59101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43325</v>
      </c>
      <c r="L1365" t="s">
        <v>26</v>
      </c>
      <c r="N1365" t="s">
        <v>24</v>
      </c>
    </row>
    <row r="1366" spans="1:14" x14ac:dyDescent="0.25">
      <c r="A1366" t="s">
        <v>95</v>
      </c>
      <c r="B1366" t="s">
        <v>296</v>
      </c>
      <c r="C1366" t="s">
        <v>267</v>
      </c>
      <c r="D1366" t="s">
        <v>21</v>
      </c>
      <c r="E1366">
        <v>59840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43325</v>
      </c>
      <c r="L1366" t="s">
        <v>26</v>
      </c>
      <c r="N1366" t="s">
        <v>24</v>
      </c>
    </row>
    <row r="1367" spans="1:14" x14ac:dyDescent="0.25">
      <c r="A1367" t="s">
        <v>776</v>
      </c>
      <c r="B1367" t="s">
        <v>1749</v>
      </c>
      <c r="C1367" t="s">
        <v>1750</v>
      </c>
      <c r="D1367" t="s">
        <v>21</v>
      </c>
      <c r="E1367">
        <v>59046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43324</v>
      </c>
      <c r="L1367" t="s">
        <v>26</v>
      </c>
      <c r="N1367" t="s">
        <v>24</v>
      </c>
    </row>
    <row r="1368" spans="1:14" x14ac:dyDescent="0.25">
      <c r="A1368" t="s">
        <v>469</v>
      </c>
      <c r="B1368" t="s">
        <v>470</v>
      </c>
      <c r="C1368" t="s">
        <v>94</v>
      </c>
      <c r="D1368" t="s">
        <v>21</v>
      </c>
      <c r="E1368">
        <v>59635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43322</v>
      </c>
      <c r="L1368" t="s">
        <v>26</v>
      </c>
      <c r="N1368" t="s">
        <v>24</v>
      </c>
    </row>
    <row r="1369" spans="1:14" x14ac:dyDescent="0.25">
      <c r="A1369" t="s">
        <v>2489</v>
      </c>
      <c r="B1369" t="s">
        <v>2490</v>
      </c>
      <c r="C1369" t="s">
        <v>397</v>
      </c>
      <c r="D1369" t="s">
        <v>21</v>
      </c>
      <c r="E1369">
        <v>59935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43322</v>
      </c>
      <c r="L1369" t="s">
        <v>26</v>
      </c>
      <c r="N1369" t="s">
        <v>24</v>
      </c>
    </row>
    <row r="1370" spans="1:14" x14ac:dyDescent="0.25">
      <c r="A1370" t="s">
        <v>456</v>
      </c>
      <c r="B1370" t="s">
        <v>457</v>
      </c>
      <c r="C1370" t="s">
        <v>458</v>
      </c>
      <c r="D1370" t="s">
        <v>21</v>
      </c>
      <c r="E1370">
        <v>59604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43322</v>
      </c>
      <c r="L1370" t="s">
        <v>26</v>
      </c>
      <c r="N1370" t="s">
        <v>24</v>
      </c>
    </row>
    <row r="1371" spans="1:14" x14ac:dyDescent="0.25">
      <c r="A1371" t="s">
        <v>473</v>
      </c>
      <c r="B1371" t="s">
        <v>474</v>
      </c>
      <c r="C1371" t="s">
        <v>94</v>
      </c>
      <c r="D1371" t="s">
        <v>21</v>
      </c>
      <c r="E1371">
        <v>59635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43322</v>
      </c>
      <c r="L1371" t="s">
        <v>26</v>
      </c>
      <c r="N1371" t="s">
        <v>24</v>
      </c>
    </row>
    <row r="1372" spans="1:14" x14ac:dyDescent="0.25">
      <c r="A1372" t="s">
        <v>422</v>
      </c>
      <c r="B1372" t="s">
        <v>423</v>
      </c>
      <c r="C1372" t="s">
        <v>418</v>
      </c>
      <c r="D1372" t="s">
        <v>21</v>
      </c>
      <c r="E1372">
        <v>59936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43322</v>
      </c>
      <c r="L1372" t="s">
        <v>26</v>
      </c>
      <c r="N1372" t="s">
        <v>24</v>
      </c>
    </row>
    <row r="1373" spans="1:14" x14ac:dyDescent="0.25">
      <c r="A1373" t="s">
        <v>477</v>
      </c>
      <c r="B1373" t="s">
        <v>478</v>
      </c>
      <c r="C1373" t="s">
        <v>479</v>
      </c>
      <c r="D1373" t="s">
        <v>21</v>
      </c>
      <c r="E1373">
        <v>59633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43322</v>
      </c>
      <c r="L1373" t="s">
        <v>26</v>
      </c>
      <c r="N1373" t="s">
        <v>24</v>
      </c>
    </row>
    <row r="1374" spans="1:14" x14ac:dyDescent="0.25">
      <c r="A1374" t="s">
        <v>483</v>
      </c>
      <c r="B1374" t="s">
        <v>484</v>
      </c>
      <c r="C1374" t="s">
        <v>94</v>
      </c>
      <c r="D1374" t="s">
        <v>21</v>
      </c>
      <c r="E1374">
        <v>59635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43322</v>
      </c>
      <c r="L1374" t="s">
        <v>26</v>
      </c>
      <c r="N1374" t="s">
        <v>24</v>
      </c>
    </row>
    <row r="1375" spans="1:14" x14ac:dyDescent="0.25">
      <c r="A1375" t="s">
        <v>1430</v>
      </c>
      <c r="B1375" t="s">
        <v>1431</v>
      </c>
      <c r="C1375" t="s">
        <v>78</v>
      </c>
      <c r="D1375" t="s">
        <v>21</v>
      </c>
      <c r="E1375">
        <v>59601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43322</v>
      </c>
      <c r="L1375" t="s">
        <v>26</v>
      </c>
      <c r="N1375" t="s">
        <v>24</v>
      </c>
    </row>
    <row r="1376" spans="1:14" x14ac:dyDescent="0.25">
      <c r="A1376" t="s">
        <v>498</v>
      </c>
      <c r="B1376" t="s">
        <v>499</v>
      </c>
      <c r="C1376" t="s">
        <v>94</v>
      </c>
      <c r="D1376" t="s">
        <v>21</v>
      </c>
      <c r="E1376">
        <v>59635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43322</v>
      </c>
      <c r="L1376" t="s">
        <v>26</v>
      </c>
      <c r="N1376" t="s">
        <v>24</v>
      </c>
    </row>
    <row r="1377" spans="1:14" x14ac:dyDescent="0.25">
      <c r="A1377" t="s">
        <v>1309</v>
      </c>
      <c r="B1377" t="s">
        <v>1310</v>
      </c>
      <c r="C1377" t="s">
        <v>78</v>
      </c>
      <c r="D1377" t="s">
        <v>21</v>
      </c>
      <c r="E1377">
        <v>59601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43322</v>
      </c>
      <c r="L1377" t="s">
        <v>26</v>
      </c>
      <c r="N1377" t="s">
        <v>24</v>
      </c>
    </row>
    <row r="1378" spans="1:14" x14ac:dyDescent="0.25">
      <c r="A1378" t="s">
        <v>500</v>
      </c>
      <c r="B1378" t="s">
        <v>501</v>
      </c>
      <c r="C1378" t="s">
        <v>94</v>
      </c>
      <c r="D1378" t="s">
        <v>21</v>
      </c>
      <c r="E1378">
        <v>59635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43322</v>
      </c>
      <c r="L1378" t="s">
        <v>26</v>
      </c>
      <c r="N1378" t="s">
        <v>24</v>
      </c>
    </row>
    <row r="1379" spans="1:14" x14ac:dyDescent="0.25">
      <c r="A1379" t="s">
        <v>407</v>
      </c>
      <c r="B1379" t="s">
        <v>408</v>
      </c>
      <c r="C1379" t="s">
        <v>375</v>
      </c>
      <c r="D1379" t="s">
        <v>21</v>
      </c>
      <c r="E1379">
        <v>59927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43322</v>
      </c>
      <c r="L1379" t="s">
        <v>26</v>
      </c>
      <c r="N1379" t="s">
        <v>24</v>
      </c>
    </row>
    <row r="1380" spans="1:14" x14ac:dyDescent="0.25">
      <c r="A1380" t="s">
        <v>47</v>
      </c>
      <c r="B1380" t="s">
        <v>504</v>
      </c>
      <c r="C1380" t="s">
        <v>94</v>
      </c>
      <c r="D1380" t="s">
        <v>21</v>
      </c>
      <c r="E1380">
        <v>59635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43322</v>
      </c>
      <c r="L1380" t="s">
        <v>26</v>
      </c>
      <c r="N1380" t="s">
        <v>24</v>
      </c>
    </row>
    <row r="1381" spans="1:14" x14ac:dyDescent="0.25">
      <c r="A1381" t="s">
        <v>47</v>
      </c>
      <c r="B1381" t="s">
        <v>503</v>
      </c>
      <c r="C1381" t="s">
        <v>94</v>
      </c>
      <c r="D1381" t="s">
        <v>21</v>
      </c>
      <c r="E1381">
        <v>59635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43322</v>
      </c>
      <c r="L1381" t="s">
        <v>26</v>
      </c>
      <c r="N1381" t="s">
        <v>24</v>
      </c>
    </row>
    <row r="1382" spans="1:14" x14ac:dyDescent="0.25">
      <c r="A1382" t="s">
        <v>47</v>
      </c>
      <c r="B1382" t="s">
        <v>502</v>
      </c>
      <c r="C1382" t="s">
        <v>78</v>
      </c>
      <c r="D1382" t="s">
        <v>21</v>
      </c>
      <c r="E1382">
        <v>59601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43322</v>
      </c>
      <c r="L1382" t="s">
        <v>26</v>
      </c>
      <c r="N1382" t="s">
        <v>24</v>
      </c>
    </row>
    <row r="1383" spans="1:14" x14ac:dyDescent="0.25">
      <c r="A1383" t="s">
        <v>1765</v>
      </c>
      <c r="B1383" t="s">
        <v>1766</v>
      </c>
      <c r="C1383" t="s">
        <v>367</v>
      </c>
      <c r="D1383" t="s">
        <v>21</v>
      </c>
      <c r="E1383">
        <v>59923</v>
      </c>
      <c r="F1383" t="s">
        <v>22</v>
      </c>
      <c r="G1383" t="s">
        <v>23</v>
      </c>
      <c r="H1383" t="s">
        <v>24</v>
      </c>
      <c r="I1383" t="s">
        <v>24</v>
      </c>
      <c r="J1383" t="s">
        <v>25</v>
      </c>
      <c r="K1383" s="1">
        <v>43320</v>
      </c>
      <c r="L1383" t="s">
        <v>26</v>
      </c>
      <c r="N1383" t="s">
        <v>24</v>
      </c>
    </row>
    <row r="1384" spans="1:14" x14ac:dyDescent="0.25">
      <c r="A1384" t="s">
        <v>373</v>
      </c>
      <c r="B1384" t="s">
        <v>374</v>
      </c>
      <c r="C1384" t="s">
        <v>375</v>
      </c>
      <c r="D1384" t="s">
        <v>21</v>
      </c>
      <c r="E1384">
        <v>59927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43320</v>
      </c>
      <c r="L1384" t="s">
        <v>26</v>
      </c>
      <c r="N1384" t="s">
        <v>24</v>
      </c>
    </row>
    <row r="1385" spans="1:14" x14ac:dyDescent="0.25">
      <c r="A1385" t="s">
        <v>2491</v>
      </c>
      <c r="B1385" t="s">
        <v>2492</v>
      </c>
      <c r="C1385" t="s">
        <v>920</v>
      </c>
      <c r="D1385" t="s">
        <v>21</v>
      </c>
      <c r="E1385">
        <v>59911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43320</v>
      </c>
      <c r="L1385" t="s">
        <v>26</v>
      </c>
      <c r="N1385" t="s">
        <v>24</v>
      </c>
    </row>
    <row r="1386" spans="1:14" x14ac:dyDescent="0.25">
      <c r="A1386" t="s">
        <v>424</v>
      </c>
      <c r="B1386" t="s">
        <v>425</v>
      </c>
      <c r="C1386" t="s">
        <v>426</v>
      </c>
      <c r="D1386" t="s">
        <v>21</v>
      </c>
      <c r="E1386">
        <v>59913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43320</v>
      </c>
      <c r="L1386" t="s">
        <v>26</v>
      </c>
      <c r="N1386" t="s">
        <v>24</v>
      </c>
    </row>
    <row r="1387" spans="1:14" x14ac:dyDescent="0.25">
      <c r="A1387" t="s">
        <v>1791</v>
      </c>
      <c r="B1387" t="s">
        <v>1792</v>
      </c>
      <c r="C1387" t="s">
        <v>592</v>
      </c>
      <c r="D1387" t="s">
        <v>21</v>
      </c>
      <c r="E1387">
        <v>59912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43320</v>
      </c>
      <c r="L1387" t="s">
        <v>26</v>
      </c>
      <c r="N1387" t="s">
        <v>24</v>
      </c>
    </row>
    <row r="1388" spans="1:14" x14ac:dyDescent="0.25">
      <c r="A1388" t="s">
        <v>2493</v>
      </c>
      <c r="B1388" t="s">
        <v>2494</v>
      </c>
      <c r="C1388" t="s">
        <v>758</v>
      </c>
      <c r="D1388" t="s">
        <v>21</v>
      </c>
      <c r="E1388">
        <v>59716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43320</v>
      </c>
      <c r="L1388" t="s">
        <v>26</v>
      </c>
      <c r="N1388" t="s">
        <v>24</v>
      </c>
    </row>
    <row r="1389" spans="1:14" x14ac:dyDescent="0.25">
      <c r="A1389" t="s">
        <v>432</v>
      </c>
      <c r="B1389" t="s">
        <v>433</v>
      </c>
      <c r="C1389" t="s">
        <v>434</v>
      </c>
      <c r="D1389" t="s">
        <v>21</v>
      </c>
      <c r="E1389">
        <v>59926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43320</v>
      </c>
      <c r="L1389" t="s">
        <v>26</v>
      </c>
      <c r="N1389" t="s">
        <v>24</v>
      </c>
    </row>
    <row r="1390" spans="1:14" x14ac:dyDescent="0.25">
      <c r="A1390" t="s">
        <v>437</v>
      </c>
      <c r="B1390" t="s">
        <v>438</v>
      </c>
      <c r="C1390" t="s">
        <v>418</v>
      </c>
      <c r="D1390" t="s">
        <v>21</v>
      </c>
      <c r="E1390">
        <v>59936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43320</v>
      </c>
      <c r="L1390" t="s">
        <v>26</v>
      </c>
      <c r="N1390" t="s">
        <v>24</v>
      </c>
    </row>
    <row r="1391" spans="1:14" x14ac:dyDescent="0.25">
      <c r="A1391" t="s">
        <v>435</v>
      </c>
      <c r="B1391" t="s">
        <v>436</v>
      </c>
      <c r="C1391" t="s">
        <v>418</v>
      </c>
      <c r="D1391" t="s">
        <v>21</v>
      </c>
      <c r="E1391">
        <v>59936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43320</v>
      </c>
      <c r="L1391" t="s">
        <v>26</v>
      </c>
      <c r="N1391" t="s">
        <v>24</v>
      </c>
    </row>
    <row r="1392" spans="1:14" x14ac:dyDescent="0.25">
      <c r="A1392" t="s">
        <v>395</v>
      </c>
      <c r="B1392" t="s">
        <v>396</v>
      </c>
      <c r="C1392" t="s">
        <v>397</v>
      </c>
      <c r="D1392" t="s">
        <v>21</v>
      </c>
      <c r="E1392">
        <v>59935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43320</v>
      </c>
      <c r="L1392" t="s">
        <v>26</v>
      </c>
      <c r="N1392" t="s">
        <v>24</v>
      </c>
    </row>
    <row r="1393" spans="1:14" x14ac:dyDescent="0.25">
      <c r="A1393" t="s">
        <v>439</v>
      </c>
      <c r="B1393" t="s">
        <v>440</v>
      </c>
      <c r="C1393" t="s">
        <v>429</v>
      </c>
      <c r="D1393" t="s">
        <v>21</v>
      </c>
      <c r="E1393">
        <v>59916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43320</v>
      </c>
      <c r="L1393" t="s">
        <v>26</v>
      </c>
      <c r="N1393" t="s">
        <v>24</v>
      </c>
    </row>
    <row r="1394" spans="1:14" x14ac:dyDescent="0.25">
      <c r="A1394" t="s">
        <v>411</v>
      </c>
      <c r="B1394" t="s">
        <v>412</v>
      </c>
      <c r="C1394" t="s">
        <v>367</v>
      </c>
      <c r="D1394" t="s">
        <v>21</v>
      </c>
      <c r="E1394">
        <v>59923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43320</v>
      </c>
      <c r="L1394" t="s">
        <v>26</v>
      </c>
      <c r="N1394" t="s">
        <v>24</v>
      </c>
    </row>
    <row r="1395" spans="1:14" x14ac:dyDescent="0.25">
      <c r="A1395" t="s">
        <v>47</v>
      </c>
      <c r="B1395" t="s">
        <v>1780</v>
      </c>
      <c r="C1395" t="s">
        <v>318</v>
      </c>
      <c r="D1395" t="s">
        <v>21</v>
      </c>
      <c r="E1395">
        <v>59901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43320</v>
      </c>
      <c r="L1395" t="s">
        <v>26</v>
      </c>
      <c r="N1395" t="s">
        <v>24</v>
      </c>
    </row>
    <row r="1396" spans="1:14" x14ac:dyDescent="0.25">
      <c r="A1396" t="s">
        <v>2495</v>
      </c>
      <c r="B1396" t="s">
        <v>2496</v>
      </c>
      <c r="C1396" t="s">
        <v>418</v>
      </c>
      <c r="D1396" t="s">
        <v>21</v>
      </c>
      <c r="E1396">
        <v>59936</v>
      </c>
      <c r="F1396" t="s">
        <v>23</v>
      </c>
      <c r="G1396" t="s">
        <v>23</v>
      </c>
      <c r="H1396" t="s">
        <v>24</v>
      </c>
      <c r="I1396" t="s">
        <v>24</v>
      </c>
      <c r="J1396" t="s">
        <v>25</v>
      </c>
      <c r="K1396" s="1">
        <v>43318</v>
      </c>
      <c r="L1396" t="s">
        <v>26</v>
      </c>
      <c r="N1396" t="s">
        <v>24</v>
      </c>
    </row>
    <row r="1397" spans="1:14" x14ac:dyDescent="0.25">
      <c r="A1397" t="s">
        <v>124</v>
      </c>
      <c r="B1397" t="s">
        <v>125</v>
      </c>
      <c r="C1397" t="s">
        <v>126</v>
      </c>
      <c r="D1397" t="s">
        <v>21</v>
      </c>
      <c r="E1397">
        <v>59847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43314</v>
      </c>
      <c r="L1397" t="s">
        <v>26</v>
      </c>
      <c r="N1397" t="s">
        <v>24</v>
      </c>
    </row>
    <row r="1398" spans="1:14" x14ac:dyDescent="0.25">
      <c r="A1398" t="s">
        <v>127</v>
      </c>
      <c r="B1398" t="s">
        <v>128</v>
      </c>
      <c r="C1398" t="s">
        <v>126</v>
      </c>
      <c r="D1398" t="s">
        <v>21</v>
      </c>
      <c r="E1398">
        <v>59847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43314</v>
      </c>
      <c r="L1398" t="s">
        <v>26</v>
      </c>
      <c r="N1398" t="s">
        <v>24</v>
      </c>
    </row>
    <row r="1399" spans="1:14" x14ac:dyDescent="0.25">
      <c r="A1399" t="s">
        <v>132</v>
      </c>
      <c r="B1399" t="s">
        <v>133</v>
      </c>
      <c r="C1399" t="s">
        <v>126</v>
      </c>
      <c r="D1399" t="s">
        <v>21</v>
      </c>
      <c r="E1399">
        <v>59847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43314</v>
      </c>
      <c r="L1399" t="s">
        <v>26</v>
      </c>
      <c r="N1399" t="s">
        <v>24</v>
      </c>
    </row>
    <row r="1400" spans="1:14" x14ac:dyDescent="0.25">
      <c r="A1400" t="s">
        <v>47</v>
      </c>
      <c r="B1400" t="s">
        <v>135</v>
      </c>
      <c r="C1400" t="s">
        <v>126</v>
      </c>
      <c r="D1400" t="s">
        <v>21</v>
      </c>
      <c r="E1400">
        <v>59847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43314</v>
      </c>
      <c r="L1400" t="s">
        <v>26</v>
      </c>
      <c r="N1400" t="s">
        <v>24</v>
      </c>
    </row>
    <row r="1401" spans="1:14" x14ac:dyDescent="0.25">
      <c r="A1401" t="s">
        <v>47</v>
      </c>
      <c r="B1401" t="s">
        <v>134</v>
      </c>
      <c r="C1401" t="s">
        <v>126</v>
      </c>
      <c r="D1401" t="s">
        <v>21</v>
      </c>
      <c r="E1401">
        <v>59847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43314</v>
      </c>
      <c r="L1401" t="s">
        <v>26</v>
      </c>
      <c r="N1401" t="s">
        <v>24</v>
      </c>
    </row>
    <row r="1402" spans="1:14" x14ac:dyDescent="0.25">
      <c r="A1402" t="s">
        <v>136</v>
      </c>
      <c r="B1402" t="s">
        <v>137</v>
      </c>
      <c r="C1402" t="s">
        <v>126</v>
      </c>
      <c r="D1402" t="s">
        <v>21</v>
      </c>
      <c r="E1402">
        <v>59847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43314</v>
      </c>
      <c r="L1402" t="s">
        <v>26</v>
      </c>
      <c r="N1402" t="s">
        <v>24</v>
      </c>
    </row>
    <row r="1403" spans="1:14" x14ac:dyDescent="0.25">
      <c r="A1403" t="s">
        <v>69</v>
      </c>
      <c r="B1403" t="s">
        <v>70</v>
      </c>
      <c r="C1403" t="s">
        <v>71</v>
      </c>
      <c r="D1403" t="s">
        <v>21</v>
      </c>
      <c r="E1403">
        <v>59410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43313</v>
      </c>
      <c r="L1403" t="s">
        <v>26</v>
      </c>
      <c r="N1403" t="s">
        <v>24</v>
      </c>
    </row>
    <row r="1404" spans="1:14" x14ac:dyDescent="0.25">
      <c r="A1404" t="s">
        <v>157</v>
      </c>
      <c r="B1404" t="s">
        <v>158</v>
      </c>
      <c r="C1404" t="s">
        <v>159</v>
      </c>
      <c r="D1404" t="s">
        <v>21</v>
      </c>
      <c r="E1404">
        <v>59480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43313</v>
      </c>
      <c r="L1404" t="s">
        <v>26</v>
      </c>
      <c r="N1404" t="s">
        <v>24</v>
      </c>
    </row>
    <row r="1405" spans="1:14" x14ac:dyDescent="0.25">
      <c r="A1405" t="s">
        <v>2497</v>
      </c>
      <c r="B1405" t="s">
        <v>139</v>
      </c>
      <c r="C1405" t="s">
        <v>140</v>
      </c>
      <c r="D1405" t="s">
        <v>21</v>
      </c>
      <c r="E1405">
        <v>59465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43313</v>
      </c>
      <c r="L1405" t="s">
        <v>26</v>
      </c>
      <c r="N1405" t="s">
        <v>24</v>
      </c>
    </row>
    <row r="1406" spans="1:14" x14ac:dyDescent="0.25">
      <c r="A1406" t="s">
        <v>1485</v>
      </c>
      <c r="B1406" t="s">
        <v>1486</v>
      </c>
      <c r="C1406" t="s">
        <v>1487</v>
      </c>
      <c r="D1406" t="s">
        <v>21</v>
      </c>
      <c r="E1406">
        <v>59730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43313</v>
      </c>
      <c r="L1406" t="s">
        <v>26</v>
      </c>
      <c r="N1406" t="s">
        <v>24</v>
      </c>
    </row>
    <row r="1407" spans="1:14" x14ac:dyDescent="0.25">
      <c r="A1407" t="s">
        <v>1488</v>
      </c>
      <c r="B1407" t="s">
        <v>1489</v>
      </c>
      <c r="C1407" t="s">
        <v>1487</v>
      </c>
      <c r="D1407" t="s">
        <v>21</v>
      </c>
      <c r="E1407">
        <v>59730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43313</v>
      </c>
      <c r="L1407" t="s">
        <v>26</v>
      </c>
      <c r="N1407" t="s">
        <v>24</v>
      </c>
    </row>
    <row r="1408" spans="1:14" x14ac:dyDescent="0.25">
      <c r="A1408" t="s">
        <v>2498</v>
      </c>
      <c r="B1408" t="s">
        <v>2499</v>
      </c>
      <c r="C1408" t="s">
        <v>216</v>
      </c>
      <c r="D1408" t="s">
        <v>21</v>
      </c>
      <c r="E1408">
        <v>59644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43313</v>
      </c>
      <c r="L1408" t="s">
        <v>26</v>
      </c>
      <c r="N1408" t="s">
        <v>24</v>
      </c>
    </row>
    <row r="1409" spans="1:14" x14ac:dyDescent="0.25">
      <c r="A1409" t="s">
        <v>211</v>
      </c>
      <c r="B1409" t="s">
        <v>212</v>
      </c>
      <c r="C1409" t="s">
        <v>213</v>
      </c>
      <c r="D1409" t="s">
        <v>21</v>
      </c>
      <c r="E1409">
        <v>59643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43313</v>
      </c>
      <c r="L1409" t="s">
        <v>26</v>
      </c>
      <c r="N1409" t="s">
        <v>24</v>
      </c>
    </row>
    <row r="1410" spans="1:14" x14ac:dyDescent="0.25">
      <c r="A1410" t="s">
        <v>480</v>
      </c>
      <c r="B1410" t="s">
        <v>481</v>
      </c>
      <c r="C1410" t="s">
        <v>482</v>
      </c>
      <c r="D1410" t="s">
        <v>21</v>
      </c>
      <c r="E1410">
        <v>59648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43313</v>
      </c>
      <c r="L1410" t="s">
        <v>26</v>
      </c>
      <c r="N1410" t="s">
        <v>24</v>
      </c>
    </row>
    <row r="1411" spans="1:14" x14ac:dyDescent="0.25">
      <c r="A1411" t="s">
        <v>2500</v>
      </c>
      <c r="B1411" t="s">
        <v>1491</v>
      </c>
      <c r="C1411" t="s">
        <v>1487</v>
      </c>
      <c r="D1411" t="s">
        <v>21</v>
      </c>
      <c r="E1411">
        <v>59730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43313</v>
      </c>
      <c r="L1411" t="s">
        <v>26</v>
      </c>
      <c r="N1411" t="s">
        <v>24</v>
      </c>
    </row>
    <row r="1412" spans="1:14" x14ac:dyDescent="0.25">
      <c r="A1412" t="s">
        <v>2501</v>
      </c>
      <c r="B1412" t="s">
        <v>2502</v>
      </c>
      <c r="C1412" t="s">
        <v>758</v>
      </c>
      <c r="D1412" t="s">
        <v>21</v>
      </c>
      <c r="E1412">
        <v>59716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43313</v>
      </c>
      <c r="L1412" t="s">
        <v>26</v>
      </c>
      <c r="N1412" t="s">
        <v>24</v>
      </c>
    </row>
    <row r="1413" spans="1:14" x14ac:dyDescent="0.25">
      <c r="A1413" t="s">
        <v>214</v>
      </c>
      <c r="B1413" t="s">
        <v>215</v>
      </c>
      <c r="C1413" t="s">
        <v>216</v>
      </c>
      <c r="D1413" t="s">
        <v>21</v>
      </c>
      <c r="E1413">
        <v>59644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43313</v>
      </c>
      <c r="L1413" t="s">
        <v>26</v>
      </c>
      <c r="N1413" t="s">
        <v>24</v>
      </c>
    </row>
    <row r="1414" spans="1:14" x14ac:dyDescent="0.25">
      <c r="A1414" t="s">
        <v>217</v>
      </c>
      <c r="B1414" t="s">
        <v>218</v>
      </c>
      <c r="C1414" t="s">
        <v>20</v>
      </c>
      <c r="D1414" t="s">
        <v>21</v>
      </c>
      <c r="E1414">
        <v>59718</v>
      </c>
      <c r="F1414" t="s">
        <v>22</v>
      </c>
      <c r="G1414" t="s">
        <v>23</v>
      </c>
      <c r="H1414" t="s">
        <v>24</v>
      </c>
      <c r="I1414" t="s">
        <v>24</v>
      </c>
      <c r="J1414" t="s">
        <v>25</v>
      </c>
      <c r="K1414" s="1">
        <v>43313</v>
      </c>
      <c r="L1414" t="s">
        <v>26</v>
      </c>
      <c r="N1414" t="s">
        <v>24</v>
      </c>
    </row>
    <row r="1415" spans="1:14" x14ac:dyDescent="0.25">
      <c r="A1415" t="s">
        <v>219</v>
      </c>
      <c r="B1415" t="s">
        <v>220</v>
      </c>
      <c r="C1415" t="s">
        <v>216</v>
      </c>
      <c r="D1415" t="s">
        <v>21</v>
      </c>
      <c r="E1415">
        <v>59644</v>
      </c>
      <c r="F1415" t="s">
        <v>22</v>
      </c>
      <c r="G1415" t="s">
        <v>23</v>
      </c>
      <c r="H1415" t="s">
        <v>24</v>
      </c>
      <c r="I1415" t="s">
        <v>24</v>
      </c>
      <c r="J1415" t="s">
        <v>25</v>
      </c>
      <c r="K1415" s="1">
        <v>43313</v>
      </c>
      <c r="L1415" t="s">
        <v>26</v>
      </c>
      <c r="N1415" t="s">
        <v>24</v>
      </c>
    </row>
    <row r="1416" spans="1:14" x14ac:dyDescent="0.25">
      <c r="A1416" t="s">
        <v>223</v>
      </c>
      <c r="B1416" t="s">
        <v>224</v>
      </c>
      <c r="C1416" t="s">
        <v>216</v>
      </c>
      <c r="D1416" t="s">
        <v>21</v>
      </c>
      <c r="E1416">
        <v>59644</v>
      </c>
      <c r="F1416" t="s">
        <v>22</v>
      </c>
      <c r="G1416" t="s">
        <v>23</v>
      </c>
      <c r="H1416" t="s">
        <v>24</v>
      </c>
      <c r="I1416" t="s">
        <v>24</v>
      </c>
      <c r="J1416" t="s">
        <v>25</v>
      </c>
      <c r="K1416" s="1">
        <v>43313</v>
      </c>
      <c r="L1416" t="s">
        <v>26</v>
      </c>
      <c r="N1416" t="s">
        <v>24</v>
      </c>
    </row>
    <row r="1417" spans="1:14" x14ac:dyDescent="0.25">
      <c r="A1417" t="s">
        <v>465</v>
      </c>
      <c r="B1417" t="s">
        <v>466</v>
      </c>
      <c r="C1417" t="s">
        <v>148</v>
      </c>
      <c r="D1417" t="s">
        <v>21</v>
      </c>
      <c r="E1417">
        <v>59648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43313</v>
      </c>
      <c r="L1417" t="s">
        <v>26</v>
      </c>
      <c r="N1417" t="s">
        <v>24</v>
      </c>
    </row>
    <row r="1418" spans="1:14" x14ac:dyDescent="0.25">
      <c r="A1418" t="s">
        <v>225</v>
      </c>
      <c r="B1418" t="s">
        <v>226</v>
      </c>
      <c r="C1418" t="s">
        <v>20</v>
      </c>
      <c r="D1418" t="s">
        <v>21</v>
      </c>
      <c r="E1418">
        <v>59718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43313</v>
      </c>
      <c r="L1418" t="s">
        <v>26</v>
      </c>
      <c r="N1418" t="s">
        <v>24</v>
      </c>
    </row>
    <row r="1419" spans="1:14" x14ac:dyDescent="0.25">
      <c r="A1419" t="s">
        <v>227</v>
      </c>
      <c r="B1419" t="s">
        <v>228</v>
      </c>
      <c r="C1419" t="s">
        <v>216</v>
      </c>
      <c r="D1419" t="s">
        <v>21</v>
      </c>
      <c r="E1419">
        <v>59644</v>
      </c>
      <c r="F1419" t="s">
        <v>22</v>
      </c>
      <c r="G1419" t="s">
        <v>23</v>
      </c>
      <c r="H1419" t="s">
        <v>24</v>
      </c>
      <c r="I1419" t="s">
        <v>24</v>
      </c>
      <c r="J1419" t="s">
        <v>25</v>
      </c>
      <c r="K1419" s="1">
        <v>43313</v>
      </c>
      <c r="L1419" t="s">
        <v>26</v>
      </c>
      <c r="N1419" t="s">
        <v>24</v>
      </c>
    </row>
    <row r="1420" spans="1:14" x14ac:dyDescent="0.25">
      <c r="A1420" t="s">
        <v>1585</v>
      </c>
      <c r="B1420" t="s">
        <v>1586</v>
      </c>
      <c r="C1420" t="s">
        <v>64</v>
      </c>
      <c r="D1420" t="s">
        <v>21</v>
      </c>
      <c r="E1420">
        <v>59405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43313</v>
      </c>
      <c r="L1420" t="s">
        <v>26</v>
      </c>
      <c r="N1420" t="s">
        <v>24</v>
      </c>
    </row>
    <row r="1421" spans="1:14" x14ac:dyDescent="0.25">
      <c r="A1421" t="s">
        <v>47</v>
      </c>
      <c r="B1421" t="s">
        <v>2000</v>
      </c>
      <c r="C1421" t="s">
        <v>20</v>
      </c>
      <c r="D1421" t="s">
        <v>21</v>
      </c>
      <c r="E1421">
        <v>59718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43313</v>
      </c>
      <c r="L1421" t="s">
        <v>26</v>
      </c>
      <c r="N1421" t="s">
        <v>24</v>
      </c>
    </row>
    <row r="1422" spans="1:14" x14ac:dyDescent="0.25">
      <c r="A1422" t="s">
        <v>47</v>
      </c>
      <c r="B1422" t="s">
        <v>229</v>
      </c>
      <c r="C1422" t="s">
        <v>216</v>
      </c>
      <c r="D1422" t="s">
        <v>21</v>
      </c>
      <c r="E1422">
        <v>59644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43313</v>
      </c>
      <c r="L1422" t="s">
        <v>26</v>
      </c>
      <c r="N1422" t="s">
        <v>24</v>
      </c>
    </row>
    <row r="1423" spans="1:14" x14ac:dyDescent="0.25">
      <c r="A1423" t="s">
        <v>47</v>
      </c>
      <c r="B1423" t="s">
        <v>1686</v>
      </c>
      <c r="C1423" t="s">
        <v>20</v>
      </c>
      <c r="D1423" t="s">
        <v>21</v>
      </c>
      <c r="E1423">
        <v>59718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43313</v>
      </c>
      <c r="L1423" t="s">
        <v>26</v>
      </c>
      <c r="N1423" t="s">
        <v>24</v>
      </c>
    </row>
    <row r="1424" spans="1:14" x14ac:dyDescent="0.25">
      <c r="A1424" t="s">
        <v>49</v>
      </c>
      <c r="B1424" t="s">
        <v>50</v>
      </c>
      <c r="C1424" t="s">
        <v>20</v>
      </c>
      <c r="D1424" t="s">
        <v>21</v>
      </c>
      <c r="E1424">
        <v>59718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43313</v>
      </c>
      <c r="L1424" t="s">
        <v>26</v>
      </c>
      <c r="N1424" t="s">
        <v>24</v>
      </c>
    </row>
    <row r="1425" spans="1:14" x14ac:dyDescent="0.25">
      <c r="A1425" t="s">
        <v>625</v>
      </c>
      <c r="B1425" t="s">
        <v>1694</v>
      </c>
      <c r="C1425" t="s">
        <v>20</v>
      </c>
      <c r="D1425" t="s">
        <v>21</v>
      </c>
      <c r="E1425">
        <v>59715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43313</v>
      </c>
      <c r="L1425" t="s">
        <v>26</v>
      </c>
      <c r="N1425" t="s">
        <v>24</v>
      </c>
    </row>
    <row r="1426" spans="1:14" x14ac:dyDescent="0.25">
      <c r="A1426" t="s">
        <v>314</v>
      </c>
      <c r="B1426" t="s">
        <v>315</v>
      </c>
      <c r="C1426" t="s">
        <v>316</v>
      </c>
      <c r="D1426" t="s">
        <v>21</v>
      </c>
      <c r="E1426">
        <v>59868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43312</v>
      </c>
      <c r="L1426" t="s">
        <v>26</v>
      </c>
      <c r="N1426" t="s">
        <v>24</v>
      </c>
    </row>
    <row r="1427" spans="1:14" x14ac:dyDescent="0.25">
      <c r="A1427" t="s">
        <v>111</v>
      </c>
      <c r="B1427" t="s">
        <v>112</v>
      </c>
      <c r="C1427" t="s">
        <v>113</v>
      </c>
      <c r="D1427" t="s">
        <v>21</v>
      </c>
      <c r="E1427">
        <v>59823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43312</v>
      </c>
      <c r="L1427" t="s">
        <v>26</v>
      </c>
      <c r="N1427" t="s">
        <v>24</v>
      </c>
    </row>
    <row r="1428" spans="1:14" x14ac:dyDescent="0.25">
      <c r="A1428" t="s">
        <v>321</v>
      </c>
      <c r="B1428" t="s">
        <v>322</v>
      </c>
      <c r="C1428" t="s">
        <v>316</v>
      </c>
      <c r="D1428" t="s">
        <v>21</v>
      </c>
      <c r="E1428">
        <v>59868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43312</v>
      </c>
      <c r="L1428" t="s">
        <v>26</v>
      </c>
      <c r="N1428" t="s">
        <v>24</v>
      </c>
    </row>
    <row r="1429" spans="1:14" x14ac:dyDescent="0.25">
      <c r="A1429" t="s">
        <v>323</v>
      </c>
      <c r="B1429" t="s">
        <v>324</v>
      </c>
      <c r="C1429" t="s">
        <v>316</v>
      </c>
      <c r="D1429" t="s">
        <v>21</v>
      </c>
      <c r="E1429">
        <v>59868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43312</v>
      </c>
      <c r="L1429" t="s">
        <v>26</v>
      </c>
      <c r="N1429" t="s">
        <v>24</v>
      </c>
    </row>
    <row r="1430" spans="1:14" x14ac:dyDescent="0.25">
      <c r="A1430" t="s">
        <v>326</v>
      </c>
      <c r="B1430" t="s">
        <v>327</v>
      </c>
      <c r="C1430" t="s">
        <v>316</v>
      </c>
      <c r="D1430" t="s">
        <v>21</v>
      </c>
      <c r="E1430">
        <v>59868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43312</v>
      </c>
      <c r="L1430" t="s">
        <v>26</v>
      </c>
      <c r="N1430" t="s">
        <v>24</v>
      </c>
    </row>
    <row r="1431" spans="1:14" x14ac:dyDescent="0.25">
      <c r="A1431" t="s">
        <v>505</v>
      </c>
      <c r="B1431" t="s">
        <v>506</v>
      </c>
      <c r="C1431" t="s">
        <v>507</v>
      </c>
      <c r="D1431" t="s">
        <v>21</v>
      </c>
      <c r="E1431">
        <v>59854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43312</v>
      </c>
      <c r="L1431" t="s">
        <v>26</v>
      </c>
      <c r="N1431" t="s">
        <v>24</v>
      </c>
    </row>
    <row r="1432" spans="1:14" x14ac:dyDescent="0.25">
      <c r="A1432" t="s">
        <v>209</v>
      </c>
      <c r="B1432" t="s">
        <v>210</v>
      </c>
      <c r="C1432" t="s">
        <v>85</v>
      </c>
      <c r="D1432" t="s">
        <v>21</v>
      </c>
      <c r="E1432">
        <v>59632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43309</v>
      </c>
      <c r="L1432" t="s">
        <v>26</v>
      </c>
      <c r="N1432" t="s">
        <v>24</v>
      </c>
    </row>
    <row r="1433" spans="1:14" x14ac:dyDescent="0.25">
      <c r="A1433" t="s">
        <v>488</v>
      </c>
      <c r="B1433" t="s">
        <v>489</v>
      </c>
      <c r="C1433" t="s">
        <v>490</v>
      </c>
      <c r="D1433" t="s">
        <v>21</v>
      </c>
      <c r="E1433">
        <v>59634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43309</v>
      </c>
      <c r="L1433" t="s">
        <v>26</v>
      </c>
      <c r="N1433" t="s">
        <v>24</v>
      </c>
    </row>
    <row r="1434" spans="1:14" x14ac:dyDescent="0.25">
      <c r="A1434" t="s">
        <v>2503</v>
      </c>
      <c r="B1434" t="s">
        <v>2504</v>
      </c>
      <c r="C1434" t="s">
        <v>267</v>
      </c>
      <c r="D1434" t="s">
        <v>21</v>
      </c>
      <c r="E1434">
        <v>56840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43305</v>
      </c>
      <c r="L1434" t="s">
        <v>26</v>
      </c>
      <c r="N1434" t="s">
        <v>24</v>
      </c>
    </row>
    <row r="1435" spans="1:14" x14ac:dyDescent="0.25">
      <c r="A1435" t="s">
        <v>286</v>
      </c>
      <c r="B1435" t="s">
        <v>287</v>
      </c>
      <c r="C1435" t="s">
        <v>288</v>
      </c>
      <c r="D1435" t="s">
        <v>21</v>
      </c>
      <c r="E1435">
        <v>59875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43305</v>
      </c>
      <c r="L1435" t="s">
        <v>26</v>
      </c>
      <c r="N1435" t="s">
        <v>24</v>
      </c>
    </row>
    <row r="1436" spans="1:14" x14ac:dyDescent="0.25">
      <c r="A1436" t="s">
        <v>47</v>
      </c>
      <c r="B1436" t="s">
        <v>295</v>
      </c>
      <c r="C1436" t="s">
        <v>288</v>
      </c>
      <c r="D1436" t="s">
        <v>21</v>
      </c>
      <c r="E1436">
        <v>59875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43305</v>
      </c>
      <c r="L1436" t="s">
        <v>26</v>
      </c>
      <c r="N1436" t="s">
        <v>24</v>
      </c>
    </row>
    <row r="1437" spans="1:14" x14ac:dyDescent="0.25">
      <c r="A1437" t="s">
        <v>536</v>
      </c>
      <c r="B1437" t="s">
        <v>537</v>
      </c>
      <c r="C1437" t="s">
        <v>538</v>
      </c>
      <c r="D1437" t="s">
        <v>21</v>
      </c>
      <c r="E1437">
        <v>59263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43304</v>
      </c>
      <c r="L1437" t="s">
        <v>26</v>
      </c>
      <c r="N1437" t="s">
        <v>24</v>
      </c>
    </row>
    <row r="1438" spans="1:14" x14ac:dyDescent="0.25">
      <c r="A1438" t="s">
        <v>541</v>
      </c>
      <c r="B1438" t="s">
        <v>542</v>
      </c>
      <c r="C1438" t="s">
        <v>543</v>
      </c>
      <c r="D1438" t="s">
        <v>21</v>
      </c>
      <c r="E1438">
        <v>59226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43304</v>
      </c>
      <c r="L1438" t="s">
        <v>26</v>
      </c>
      <c r="N1438" t="s">
        <v>24</v>
      </c>
    </row>
    <row r="1439" spans="1:14" x14ac:dyDescent="0.25">
      <c r="A1439" t="s">
        <v>2505</v>
      </c>
      <c r="B1439" t="s">
        <v>231</v>
      </c>
      <c r="C1439" t="s">
        <v>232</v>
      </c>
      <c r="D1439" t="s">
        <v>21</v>
      </c>
      <c r="E1439">
        <v>59218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43304</v>
      </c>
      <c r="L1439" t="s">
        <v>26</v>
      </c>
      <c r="N1439" t="s">
        <v>24</v>
      </c>
    </row>
    <row r="1440" spans="1:14" x14ac:dyDescent="0.25">
      <c r="A1440" t="s">
        <v>562</v>
      </c>
      <c r="B1440" t="s">
        <v>563</v>
      </c>
      <c r="C1440" t="s">
        <v>543</v>
      </c>
      <c r="D1440" t="s">
        <v>21</v>
      </c>
      <c r="E1440">
        <v>59226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43304</v>
      </c>
      <c r="L1440" t="s">
        <v>26</v>
      </c>
      <c r="N1440" t="s">
        <v>24</v>
      </c>
    </row>
    <row r="1441" spans="1:14" x14ac:dyDescent="0.25">
      <c r="A1441" t="s">
        <v>72</v>
      </c>
      <c r="B1441" t="s">
        <v>564</v>
      </c>
      <c r="C1441" t="s">
        <v>232</v>
      </c>
      <c r="D1441" t="s">
        <v>21</v>
      </c>
      <c r="E1441">
        <v>59218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43304</v>
      </c>
      <c r="L1441" t="s">
        <v>26</v>
      </c>
      <c r="N1441" t="s">
        <v>24</v>
      </c>
    </row>
    <row r="1442" spans="1:14" x14ac:dyDescent="0.25">
      <c r="A1442" t="s">
        <v>2506</v>
      </c>
      <c r="B1442" t="s">
        <v>2507</v>
      </c>
      <c r="C1442" t="s">
        <v>145</v>
      </c>
      <c r="D1442" t="s">
        <v>21</v>
      </c>
      <c r="E1442">
        <v>59464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43304</v>
      </c>
      <c r="L1442" t="s">
        <v>26</v>
      </c>
      <c r="N1442" t="s">
        <v>24</v>
      </c>
    </row>
    <row r="1443" spans="1:14" x14ac:dyDescent="0.25">
      <c r="A1443" t="s">
        <v>550</v>
      </c>
      <c r="B1443" t="s">
        <v>551</v>
      </c>
      <c r="C1443" t="s">
        <v>552</v>
      </c>
      <c r="D1443" t="s">
        <v>21</v>
      </c>
      <c r="E1443">
        <v>59222</v>
      </c>
      <c r="F1443" t="s">
        <v>22</v>
      </c>
      <c r="G1443" t="s">
        <v>23</v>
      </c>
      <c r="H1443" t="s">
        <v>24</v>
      </c>
      <c r="I1443" t="s">
        <v>24</v>
      </c>
      <c r="J1443" t="s">
        <v>25</v>
      </c>
      <c r="K1443" s="1">
        <v>43304</v>
      </c>
      <c r="L1443" t="s">
        <v>26</v>
      </c>
      <c r="N1443" t="s">
        <v>24</v>
      </c>
    </row>
    <row r="1444" spans="1:14" x14ac:dyDescent="0.25">
      <c r="A1444" t="s">
        <v>553</v>
      </c>
      <c r="B1444" t="s">
        <v>554</v>
      </c>
      <c r="C1444" t="s">
        <v>555</v>
      </c>
      <c r="D1444" t="s">
        <v>21</v>
      </c>
      <c r="E1444">
        <v>59212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43304</v>
      </c>
      <c r="L1444" t="s">
        <v>26</v>
      </c>
      <c r="N1444" t="s">
        <v>24</v>
      </c>
    </row>
    <row r="1445" spans="1:14" x14ac:dyDescent="0.25">
      <c r="A1445" t="s">
        <v>585</v>
      </c>
      <c r="B1445" t="s">
        <v>586</v>
      </c>
      <c r="C1445" t="s">
        <v>552</v>
      </c>
      <c r="D1445" t="s">
        <v>21</v>
      </c>
      <c r="E1445">
        <v>59222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43304</v>
      </c>
      <c r="L1445" t="s">
        <v>26</v>
      </c>
      <c r="N1445" t="s">
        <v>24</v>
      </c>
    </row>
    <row r="1446" spans="1:14" x14ac:dyDescent="0.25">
      <c r="A1446" t="s">
        <v>593</v>
      </c>
      <c r="B1446" t="s">
        <v>594</v>
      </c>
      <c r="C1446" t="s">
        <v>538</v>
      </c>
      <c r="D1446" t="s">
        <v>21</v>
      </c>
      <c r="E1446">
        <v>59263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43304</v>
      </c>
      <c r="L1446" t="s">
        <v>26</v>
      </c>
      <c r="N1446" t="s">
        <v>24</v>
      </c>
    </row>
    <row r="1447" spans="1:14" x14ac:dyDescent="0.25">
      <c r="A1447" t="s">
        <v>605</v>
      </c>
      <c r="B1447" t="s">
        <v>606</v>
      </c>
      <c r="C1447" t="s">
        <v>543</v>
      </c>
      <c r="D1447" t="s">
        <v>21</v>
      </c>
      <c r="E1447">
        <v>59226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43304</v>
      </c>
      <c r="L1447" t="s">
        <v>26</v>
      </c>
      <c r="N1447" t="s">
        <v>24</v>
      </c>
    </row>
    <row r="1448" spans="1:14" x14ac:dyDescent="0.25">
      <c r="A1448" t="s">
        <v>612</v>
      </c>
      <c r="B1448" t="s">
        <v>613</v>
      </c>
      <c r="C1448" t="s">
        <v>232</v>
      </c>
      <c r="D1448" t="s">
        <v>21</v>
      </c>
      <c r="E1448">
        <v>59218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43304</v>
      </c>
      <c r="L1448" t="s">
        <v>26</v>
      </c>
      <c r="N1448" t="s">
        <v>24</v>
      </c>
    </row>
    <row r="1449" spans="1:14" x14ac:dyDescent="0.25">
      <c r="A1449" t="s">
        <v>2072</v>
      </c>
      <c r="B1449" t="s">
        <v>2073</v>
      </c>
      <c r="C1449" t="s">
        <v>2059</v>
      </c>
      <c r="D1449" t="s">
        <v>21</v>
      </c>
      <c r="E1449">
        <v>59457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43304</v>
      </c>
      <c r="L1449" t="s">
        <v>26</v>
      </c>
      <c r="N1449" t="s">
        <v>24</v>
      </c>
    </row>
    <row r="1450" spans="1:14" x14ac:dyDescent="0.25">
      <c r="A1450" t="s">
        <v>1603</v>
      </c>
      <c r="B1450" t="s">
        <v>1604</v>
      </c>
      <c r="C1450" t="s">
        <v>1388</v>
      </c>
      <c r="D1450" t="s">
        <v>21</v>
      </c>
      <c r="E1450">
        <v>59270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43304</v>
      </c>
      <c r="L1450" t="s">
        <v>26</v>
      </c>
      <c r="N1450" t="s">
        <v>24</v>
      </c>
    </row>
    <row r="1451" spans="1:14" x14ac:dyDescent="0.25">
      <c r="A1451" t="s">
        <v>2508</v>
      </c>
      <c r="B1451" t="s">
        <v>619</v>
      </c>
      <c r="C1451" t="s">
        <v>232</v>
      </c>
      <c r="D1451" t="s">
        <v>21</v>
      </c>
      <c r="E1451">
        <v>59218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43304</v>
      </c>
      <c r="L1451" t="s">
        <v>26</v>
      </c>
      <c r="N1451" t="s">
        <v>24</v>
      </c>
    </row>
    <row r="1452" spans="1:14" x14ac:dyDescent="0.25">
      <c r="A1452" t="s">
        <v>1605</v>
      </c>
      <c r="B1452" t="s">
        <v>1606</v>
      </c>
      <c r="C1452" t="s">
        <v>1388</v>
      </c>
      <c r="D1452" t="s">
        <v>21</v>
      </c>
      <c r="E1452">
        <v>59270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43304</v>
      </c>
      <c r="L1452" t="s">
        <v>26</v>
      </c>
      <c r="N1452" t="s">
        <v>24</v>
      </c>
    </row>
    <row r="1453" spans="1:14" x14ac:dyDescent="0.25">
      <c r="A1453" t="s">
        <v>47</v>
      </c>
      <c r="B1453" t="s">
        <v>1880</v>
      </c>
      <c r="C1453" t="s">
        <v>1388</v>
      </c>
      <c r="D1453" t="s">
        <v>21</v>
      </c>
      <c r="E1453">
        <v>59270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43304</v>
      </c>
      <c r="L1453" t="s">
        <v>26</v>
      </c>
      <c r="N1453" t="s">
        <v>24</v>
      </c>
    </row>
    <row r="1454" spans="1:14" x14ac:dyDescent="0.25">
      <c r="A1454" t="s">
        <v>620</v>
      </c>
      <c r="B1454" t="s">
        <v>621</v>
      </c>
      <c r="C1454" t="s">
        <v>571</v>
      </c>
      <c r="D1454" t="s">
        <v>21</v>
      </c>
      <c r="E1454">
        <v>59254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43304</v>
      </c>
      <c r="L1454" t="s">
        <v>26</v>
      </c>
      <c r="N1454" t="s">
        <v>24</v>
      </c>
    </row>
    <row r="1455" spans="1:14" x14ac:dyDescent="0.25">
      <c r="A1455" t="s">
        <v>622</v>
      </c>
      <c r="B1455" t="s">
        <v>624</v>
      </c>
      <c r="C1455" t="s">
        <v>555</v>
      </c>
      <c r="D1455" t="s">
        <v>21</v>
      </c>
      <c r="E1455">
        <v>59212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43304</v>
      </c>
      <c r="L1455" t="s">
        <v>26</v>
      </c>
      <c r="N1455" t="s">
        <v>24</v>
      </c>
    </row>
    <row r="1456" spans="1:14" x14ac:dyDescent="0.25">
      <c r="A1456" t="s">
        <v>878</v>
      </c>
      <c r="B1456" t="s">
        <v>2058</v>
      </c>
      <c r="C1456" t="s">
        <v>2059</v>
      </c>
      <c r="D1456" t="s">
        <v>21</v>
      </c>
      <c r="E1456">
        <v>59457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43302</v>
      </c>
      <c r="L1456" t="s">
        <v>26</v>
      </c>
      <c r="N1456" t="s">
        <v>24</v>
      </c>
    </row>
    <row r="1457" spans="1:14" x14ac:dyDescent="0.25">
      <c r="A1457" t="s">
        <v>331</v>
      </c>
      <c r="B1457" t="s">
        <v>332</v>
      </c>
      <c r="C1457" t="s">
        <v>333</v>
      </c>
      <c r="D1457" t="s">
        <v>21</v>
      </c>
      <c r="E1457">
        <v>59430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43302</v>
      </c>
      <c r="L1457" t="s">
        <v>26</v>
      </c>
      <c r="N1457" t="s">
        <v>24</v>
      </c>
    </row>
    <row r="1458" spans="1:14" x14ac:dyDescent="0.25">
      <c r="A1458" t="s">
        <v>2060</v>
      </c>
      <c r="B1458" t="s">
        <v>2061</v>
      </c>
      <c r="C1458" t="s">
        <v>2059</v>
      </c>
      <c r="D1458" t="s">
        <v>21</v>
      </c>
      <c r="E1458">
        <v>59457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43302</v>
      </c>
      <c r="L1458" t="s">
        <v>26</v>
      </c>
      <c r="N1458" t="s">
        <v>24</v>
      </c>
    </row>
    <row r="1459" spans="1:14" x14ac:dyDescent="0.25">
      <c r="A1459" t="s">
        <v>2064</v>
      </c>
      <c r="B1459" t="s">
        <v>2065</v>
      </c>
      <c r="C1459" t="s">
        <v>2059</v>
      </c>
      <c r="D1459" t="s">
        <v>21</v>
      </c>
      <c r="E1459">
        <v>59457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43302</v>
      </c>
      <c r="L1459" t="s">
        <v>26</v>
      </c>
      <c r="N1459" t="s">
        <v>24</v>
      </c>
    </row>
    <row r="1460" spans="1:14" x14ac:dyDescent="0.25">
      <c r="A1460" t="s">
        <v>337</v>
      </c>
      <c r="B1460" t="s">
        <v>338</v>
      </c>
      <c r="C1460" t="s">
        <v>145</v>
      </c>
      <c r="D1460" t="s">
        <v>21</v>
      </c>
      <c r="E1460">
        <v>59464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43302</v>
      </c>
      <c r="L1460" t="s">
        <v>26</v>
      </c>
      <c r="N1460" t="s">
        <v>24</v>
      </c>
    </row>
    <row r="1461" spans="1:14" x14ac:dyDescent="0.25">
      <c r="A1461" t="s">
        <v>2066</v>
      </c>
      <c r="B1461" t="s">
        <v>2067</v>
      </c>
      <c r="C1461" t="s">
        <v>2059</v>
      </c>
      <c r="D1461" t="s">
        <v>21</v>
      </c>
      <c r="E1461">
        <v>59457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43302</v>
      </c>
      <c r="L1461" t="s">
        <v>26</v>
      </c>
      <c r="N1461" t="s">
        <v>24</v>
      </c>
    </row>
    <row r="1462" spans="1:14" x14ac:dyDescent="0.25">
      <c r="A1462" t="s">
        <v>339</v>
      </c>
      <c r="B1462" t="s">
        <v>340</v>
      </c>
      <c r="C1462" t="s">
        <v>333</v>
      </c>
      <c r="D1462" t="s">
        <v>21</v>
      </c>
      <c r="E1462">
        <v>59430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43302</v>
      </c>
      <c r="L1462" t="s">
        <v>26</v>
      </c>
      <c r="N1462" t="s">
        <v>24</v>
      </c>
    </row>
    <row r="1463" spans="1:14" x14ac:dyDescent="0.25">
      <c r="A1463" t="s">
        <v>2068</v>
      </c>
      <c r="B1463" t="s">
        <v>2069</v>
      </c>
      <c r="C1463" t="s">
        <v>2059</v>
      </c>
      <c r="D1463" t="s">
        <v>21</v>
      </c>
      <c r="E1463">
        <v>59457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43302</v>
      </c>
      <c r="L1463" t="s">
        <v>26</v>
      </c>
      <c r="N1463" t="s">
        <v>24</v>
      </c>
    </row>
    <row r="1464" spans="1:14" x14ac:dyDescent="0.25">
      <c r="A1464" t="s">
        <v>597</v>
      </c>
      <c r="B1464" t="s">
        <v>598</v>
      </c>
      <c r="C1464" t="s">
        <v>599</v>
      </c>
      <c r="D1464" t="s">
        <v>21</v>
      </c>
      <c r="E1464">
        <v>59054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43302</v>
      </c>
      <c r="L1464" t="s">
        <v>26</v>
      </c>
      <c r="N1464" t="s">
        <v>24</v>
      </c>
    </row>
    <row r="1465" spans="1:14" x14ac:dyDescent="0.25">
      <c r="A1465" t="s">
        <v>2070</v>
      </c>
      <c r="B1465" t="s">
        <v>2071</v>
      </c>
      <c r="C1465" t="s">
        <v>2059</v>
      </c>
      <c r="D1465" t="s">
        <v>21</v>
      </c>
      <c r="E1465">
        <v>59457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43302</v>
      </c>
      <c r="L1465" t="s">
        <v>26</v>
      </c>
      <c r="N1465" t="s">
        <v>24</v>
      </c>
    </row>
    <row r="1466" spans="1:14" x14ac:dyDescent="0.25">
      <c r="A1466" t="s">
        <v>2025</v>
      </c>
      <c r="B1466" t="s">
        <v>2026</v>
      </c>
      <c r="C1466" t="s">
        <v>2024</v>
      </c>
      <c r="D1466" t="s">
        <v>21</v>
      </c>
      <c r="E1466">
        <v>59471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43302</v>
      </c>
      <c r="L1466" t="s">
        <v>26</v>
      </c>
      <c r="N1466" t="s">
        <v>24</v>
      </c>
    </row>
    <row r="1467" spans="1:14" x14ac:dyDescent="0.25">
      <c r="A1467" t="s">
        <v>2027</v>
      </c>
      <c r="B1467" t="s">
        <v>2028</v>
      </c>
      <c r="C1467" t="s">
        <v>2024</v>
      </c>
      <c r="D1467" t="s">
        <v>21</v>
      </c>
      <c r="E1467">
        <v>59471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43302</v>
      </c>
      <c r="L1467" t="s">
        <v>26</v>
      </c>
      <c r="N1467" t="s">
        <v>24</v>
      </c>
    </row>
    <row r="1468" spans="1:14" x14ac:dyDescent="0.25">
      <c r="A1468" t="s">
        <v>344</v>
      </c>
      <c r="B1468" t="s">
        <v>345</v>
      </c>
      <c r="C1468" t="s">
        <v>346</v>
      </c>
      <c r="D1468" t="s">
        <v>21</v>
      </c>
      <c r="E1468">
        <v>59489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43302</v>
      </c>
      <c r="L1468" t="s">
        <v>26</v>
      </c>
      <c r="N1468" t="s">
        <v>24</v>
      </c>
    </row>
    <row r="1469" spans="1:14" x14ac:dyDescent="0.25">
      <c r="A1469" t="s">
        <v>347</v>
      </c>
      <c r="B1469" t="s">
        <v>348</v>
      </c>
      <c r="C1469" t="s">
        <v>349</v>
      </c>
      <c r="D1469" t="s">
        <v>21</v>
      </c>
      <c r="E1469">
        <v>59479</v>
      </c>
      <c r="F1469" t="s">
        <v>22</v>
      </c>
      <c r="G1469" t="s">
        <v>23</v>
      </c>
      <c r="H1469" t="s">
        <v>24</v>
      </c>
      <c r="I1469" t="s">
        <v>24</v>
      </c>
      <c r="J1469" t="s">
        <v>25</v>
      </c>
      <c r="K1469" s="1">
        <v>43302</v>
      </c>
      <c r="L1469" t="s">
        <v>26</v>
      </c>
      <c r="N1469" t="s">
        <v>24</v>
      </c>
    </row>
    <row r="1470" spans="1:14" x14ac:dyDescent="0.25">
      <c r="A1470" t="s">
        <v>547</v>
      </c>
      <c r="B1470" t="s">
        <v>548</v>
      </c>
      <c r="C1470" t="s">
        <v>549</v>
      </c>
      <c r="D1470" t="s">
        <v>21</v>
      </c>
      <c r="E1470">
        <v>59247</v>
      </c>
      <c r="F1470" t="s">
        <v>23</v>
      </c>
      <c r="G1470" t="s">
        <v>23</v>
      </c>
      <c r="H1470" t="s">
        <v>24</v>
      </c>
      <c r="I1470" t="s">
        <v>24</v>
      </c>
      <c r="J1470" t="s">
        <v>25</v>
      </c>
      <c r="K1470" s="1">
        <v>43300</v>
      </c>
      <c r="L1470" t="s">
        <v>26</v>
      </c>
      <c r="N1470" t="s">
        <v>24</v>
      </c>
    </row>
    <row r="1471" spans="1:14" x14ac:dyDescent="0.25">
      <c r="A1471" t="s">
        <v>544</v>
      </c>
      <c r="B1471" t="s">
        <v>545</v>
      </c>
      <c r="C1471" t="s">
        <v>546</v>
      </c>
      <c r="D1471" t="s">
        <v>21</v>
      </c>
      <c r="E1471">
        <v>59275</v>
      </c>
      <c r="F1471" t="s">
        <v>23</v>
      </c>
      <c r="G1471" t="s">
        <v>23</v>
      </c>
      <c r="H1471" t="s">
        <v>24</v>
      </c>
      <c r="I1471" t="s">
        <v>24</v>
      </c>
      <c r="J1471" t="s">
        <v>25</v>
      </c>
      <c r="K1471" s="1">
        <v>43299</v>
      </c>
      <c r="L1471" t="s">
        <v>26</v>
      </c>
      <c r="N1471" t="s">
        <v>24</v>
      </c>
    </row>
    <row r="1472" spans="1:14" x14ac:dyDescent="0.25">
      <c r="A1472" t="s">
        <v>2511</v>
      </c>
      <c r="B1472" t="s">
        <v>623</v>
      </c>
      <c r="C1472" t="s">
        <v>571</v>
      </c>
      <c r="D1472" t="s">
        <v>21</v>
      </c>
      <c r="E1472">
        <v>59254</v>
      </c>
      <c r="F1472" t="s">
        <v>23</v>
      </c>
      <c r="G1472" t="s">
        <v>23</v>
      </c>
      <c r="H1472" t="s">
        <v>24</v>
      </c>
      <c r="I1472" t="s">
        <v>24</v>
      </c>
      <c r="J1472" t="s">
        <v>25</v>
      </c>
      <c r="K1472" s="1">
        <v>43299</v>
      </c>
      <c r="L1472" t="s">
        <v>26</v>
      </c>
      <c r="N1472" t="s">
        <v>24</v>
      </c>
    </row>
    <row r="1473" spans="1:14" x14ac:dyDescent="0.25">
      <c r="A1473" t="s">
        <v>569</v>
      </c>
      <c r="B1473" t="s">
        <v>570</v>
      </c>
      <c r="C1473" t="s">
        <v>571</v>
      </c>
      <c r="D1473" t="s">
        <v>21</v>
      </c>
      <c r="E1473">
        <v>59254</v>
      </c>
      <c r="F1473" t="s">
        <v>23</v>
      </c>
      <c r="G1473" t="s">
        <v>23</v>
      </c>
      <c r="H1473" t="s">
        <v>24</v>
      </c>
      <c r="I1473" t="s">
        <v>24</v>
      </c>
      <c r="J1473" t="s">
        <v>25</v>
      </c>
      <c r="K1473" s="1">
        <v>43299</v>
      </c>
      <c r="L1473" t="s">
        <v>26</v>
      </c>
      <c r="N1473" t="s">
        <v>24</v>
      </c>
    </row>
    <row r="1474" spans="1:14" x14ac:dyDescent="0.25">
      <c r="A1474" t="s">
        <v>511</v>
      </c>
      <c r="B1474" t="s">
        <v>512</v>
      </c>
      <c r="C1474" t="s">
        <v>513</v>
      </c>
      <c r="D1474" t="s">
        <v>21</v>
      </c>
      <c r="E1474">
        <v>59262</v>
      </c>
      <c r="F1474" t="s">
        <v>23</v>
      </c>
      <c r="G1474" t="s">
        <v>23</v>
      </c>
      <c r="H1474" t="s">
        <v>24</v>
      </c>
      <c r="I1474" t="s">
        <v>24</v>
      </c>
      <c r="J1474" t="s">
        <v>25</v>
      </c>
      <c r="K1474" s="1">
        <v>43299</v>
      </c>
      <c r="L1474" t="s">
        <v>26</v>
      </c>
      <c r="N1474" t="s">
        <v>24</v>
      </c>
    </row>
    <row r="1475" spans="1:14" x14ac:dyDescent="0.25">
      <c r="A1475" t="s">
        <v>578</v>
      </c>
      <c r="B1475" t="s">
        <v>579</v>
      </c>
      <c r="C1475" t="s">
        <v>546</v>
      </c>
      <c r="D1475" t="s">
        <v>21</v>
      </c>
      <c r="E1475">
        <v>59275</v>
      </c>
      <c r="F1475" t="s">
        <v>23</v>
      </c>
      <c r="G1475" t="s">
        <v>23</v>
      </c>
      <c r="H1475" t="s">
        <v>24</v>
      </c>
      <c r="I1475" t="s">
        <v>24</v>
      </c>
      <c r="J1475" t="s">
        <v>25</v>
      </c>
      <c r="K1475" s="1">
        <v>43299</v>
      </c>
      <c r="L1475" t="s">
        <v>26</v>
      </c>
      <c r="N1475" t="s">
        <v>24</v>
      </c>
    </row>
    <row r="1476" spans="1:14" x14ac:dyDescent="0.25">
      <c r="A1476" t="s">
        <v>583</v>
      </c>
      <c r="B1476" t="s">
        <v>584</v>
      </c>
      <c r="C1476" t="s">
        <v>571</v>
      </c>
      <c r="D1476" t="s">
        <v>21</v>
      </c>
      <c r="E1476">
        <v>59254</v>
      </c>
      <c r="F1476" t="s">
        <v>23</v>
      </c>
      <c r="G1476" t="s">
        <v>23</v>
      </c>
      <c r="H1476" t="s">
        <v>24</v>
      </c>
      <c r="I1476" t="s">
        <v>24</v>
      </c>
      <c r="J1476" t="s">
        <v>25</v>
      </c>
      <c r="K1476" s="1">
        <v>43299</v>
      </c>
      <c r="L1476" t="s">
        <v>26</v>
      </c>
      <c r="N1476" t="s">
        <v>24</v>
      </c>
    </row>
    <row r="1477" spans="1:14" x14ac:dyDescent="0.25">
      <c r="A1477" t="s">
        <v>607</v>
      </c>
      <c r="B1477" t="s">
        <v>608</v>
      </c>
      <c r="C1477" t="s">
        <v>571</v>
      </c>
      <c r="D1477" t="s">
        <v>21</v>
      </c>
      <c r="E1477">
        <v>59254</v>
      </c>
      <c r="F1477" t="s">
        <v>23</v>
      </c>
      <c r="G1477" t="s">
        <v>23</v>
      </c>
      <c r="H1477" t="s">
        <v>24</v>
      </c>
      <c r="I1477" t="s">
        <v>24</v>
      </c>
      <c r="J1477" t="s">
        <v>25</v>
      </c>
      <c r="K1477" s="1">
        <v>43299</v>
      </c>
      <c r="L1477" t="s">
        <v>26</v>
      </c>
      <c r="N1477" t="s">
        <v>24</v>
      </c>
    </row>
    <row r="1478" spans="1:14" x14ac:dyDescent="0.25">
      <c r="A1478" t="s">
        <v>616</v>
      </c>
      <c r="B1478" t="s">
        <v>617</v>
      </c>
      <c r="C1478" t="s">
        <v>549</v>
      </c>
      <c r="D1478" t="s">
        <v>21</v>
      </c>
      <c r="E1478">
        <v>59247</v>
      </c>
      <c r="F1478" t="s">
        <v>23</v>
      </c>
      <c r="G1478" t="s">
        <v>23</v>
      </c>
      <c r="H1478" t="s">
        <v>24</v>
      </c>
      <c r="I1478" t="s">
        <v>24</v>
      </c>
      <c r="J1478" t="s">
        <v>25</v>
      </c>
      <c r="K1478" s="1">
        <v>43299</v>
      </c>
      <c r="L1478" t="s">
        <v>26</v>
      </c>
      <c r="N1478" t="s">
        <v>24</v>
      </c>
    </row>
    <row r="1479" spans="1:14" x14ac:dyDescent="0.25">
      <c r="A1479" t="s">
        <v>2512</v>
      </c>
      <c r="B1479" t="s">
        <v>2513</v>
      </c>
      <c r="C1479" t="s">
        <v>236</v>
      </c>
      <c r="D1479" t="s">
        <v>21</v>
      </c>
      <c r="E1479">
        <v>59259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43294</v>
      </c>
      <c r="L1479" t="s">
        <v>26</v>
      </c>
      <c r="N1479" t="s">
        <v>24</v>
      </c>
    </row>
    <row r="1480" spans="1:14" x14ac:dyDescent="0.25">
      <c r="A1480" t="s">
        <v>519</v>
      </c>
      <c r="B1480" t="s">
        <v>520</v>
      </c>
      <c r="C1480" t="s">
        <v>239</v>
      </c>
      <c r="D1480" t="s">
        <v>21</v>
      </c>
      <c r="E1480">
        <v>59337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43294</v>
      </c>
      <c r="L1480" t="s">
        <v>26</v>
      </c>
      <c r="N1480" t="s">
        <v>24</v>
      </c>
    </row>
    <row r="1481" spans="1:14" x14ac:dyDescent="0.25">
      <c r="A1481" t="s">
        <v>234</v>
      </c>
      <c r="B1481" t="s">
        <v>235</v>
      </c>
      <c r="C1481" t="s">
        <v>236</v>
      </c>
      <c r="D1481" t="s">
        <v>21</v>
      </c>
      <c r="E1481">
        <v>59259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43294</v>
      </c>
      <c r="L1481" t="s">
        <v>26</v>
      </c>
      <c r="N1481" t="s">
        <v>24</v>
      </c>
    </row>
    <row r="1482" spans="1:14" x14ac:dyDescent="0.25">
      <c r="A1482" t="s">
        <v>237</v>
      </c>
      <c r="B1482" t="s">
        <v>2514</v>
      </c>
      <c r="C1482" t="s">
        <v>239</v>
      </c>
      <c r="D1482" t="s">
        <v>21</v>
      </c>
      <c r="E1482">
        <v>59337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43294</v>
      </c>
      <c r="L1482" t="s">
        <v>26</v>
      </c>
      <c r="N1482" t="s">
        <v>24</v>
      </c>
    </row>
    <row r="1483" spans="1:14" x14ac:dyDescent="0.25">
      <c r="A1483" t="s">
        <v>2515</v>
      </c>
      <c r="B1483" t="s">
        <v>2516</v>
      </c>
      <c r="C1483" t="s">
        <v>971</v>
      </c>
      <c r="D1483" t="s">
        <v>21</v>
      </c>
      <c r="E1483">
        <v>59215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43294</v>
      </c>
      <c r="L1483" t="s">
        <v>26</v>
      </c>
      <c r="N1483" t="s">
        <v>24</v>
      </c>
    </row>
    <row r="1484" spans="1:14" x14ac:dyDescent="0.25">
      <c r="A1484" t="s">
        <v>201</v>
      </c>
      <c r="B1484" t="s">
        <v>202</v>
      </c>
      <c r="C1484" t="s">
        <v>203</v>
      </c>
      <c r="D1484" t="s">
        <v>21</v>
      </c>
      <c r="E1484">
        <v>59214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43294</v>
      </c>
      <c r="L1484" t="s">
        <v>26</v>
      </c>
      <c r="N1484" t="s">
        <v>24</v>
      </c>
    </row>
    <row r="1485" spans="1:14" x14ac:dyDescent="0.25">
      <c r="A1485" t="s">
        <v>2517</v>
      </c>
      <c r="B1485" t="s">
        <v>2518</v>
      </c>
      <c r="C1485" t="s">
        <v>971</v>
      </c>
      <c r="D1485" t="s">
        <v>21</v>
      </c>
      <c r="E1485">
        <v>59215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43294</v>
      </c>
      <c r="L1485" t="s">
        <v>26</v>
      </c>
      <c r="N1485" t="s">
        <v>24</v>
      </c>
    </row>
    <row r="1486" spans="1:14" x14ac:dyDescent="0.25">
      <c r="A1486" t="s">
        <v>2519</v>
      </c>
      <c r="B1486" t="s">
        <v>2520</v>
      </c>
      <c r="C1486" t="s">
        <v>239</v>
      </c>
      <c r="D1486" t="s">
        <v>21</v>
      </c>
      <c r="E1486">
        <v>59337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43294</v>
      </c>
      <c r="L1486" t="s">
        <v>26</v>
      </c>
      <c r="N1486" t="s">
        <v>24</v>
      </c>
    </row>
    <row r="1487" spans="1:14" x14ac:dyDescent="0.25">
      <c r="A1487" t="s">
        <v>341</v>
      </c>
      <c r="B1487" t="s">
        <v>1877</v>
      </c>
      <c r="C1487" t="s">
        <v>971</v>
      </c>
      <c r="D1487" t="s">
        <v>21</v>
      </c>
      <c r="E1487">
        <v>59215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43294</v>
      </c>
      <c r="L1487" t="s">
        <v>26</v>
      </c>
      <c r="N1487" t="s">
        <v>24</v>
      </c>
    </row>
    <row r="1488" spans="1:14" x14ac:dyDescent="0.25">
      <c r="A1488" t="s">
        <v>1334</v>
      </c>
      <c r="B1488" t="s">
        <v>1707</v>
      </c>
      <c r="C1488" t="s">
        <v>943</v>
      </c>
      <c r="D1488" t="s">
        <v>21</v>
      </c>
      <c r="E1488">
        <v>59330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43294</v>
      </c>
      <c r="L1488" t="s">
        <v>26</v>
      </c>
      <c r="N1488" t="s">
        <v>24</v>
      </c>
    </row>
    <row r="1489" spans="1:14" x14ac:dyDescent="0.25">
      <c r="A1489" t="s">
        <v>533</v>
      </c>
      <c r="B1489" t="s">
        <v>534</v>
      </c>
      <c r="C1489" t="s">
        <v>535</v>
      </c>
      <c r="D1489" t="s">
        <v>21</v>
      </c>
      <c r="E1489">
        <v>59077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43294</v>
      </c>
      <c r="L1489" t="s">
        <v>26</v>
      </c>
      <c r="N1489" t="s">
        <v>24</v>
      </c>
    </row>
    <row r="1490" spans="1:14" x14ac:dyDescent="0.25">
      <c r="A1490" t="s">
        <v>1643</v>
      </c>
      <c r="B1490" t="s">
        <v>1644</v>
      </c>
      <c r="C1490" t="s">
        <v>154</v>
      </c>
      <c r="D1490" t="s">
        <v>21</v>
      </c>
      <c r="E1490">
        <v>59101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43291</v>
      </c>
      <c r="L1490" t="s">
        <v>26</v>
      </c>
      <c r="N1490" t="s">
        <v>24</v>
      </c>
    </row>
    <row r="1491" spans="1:14" x14ac:dyDescent="0.25">
      <c r="A1491" t="s">
        <v>2521</v>
      </c>
      <c r="B1491" t="s">
        <v>156</v>
      </c>
      <c r="C1491" t="s">
        <v>154</v>
      </c>
      <c r="D1491" t="s">
        <v>21</v>
      </c>
      <c r="E1491">
        <v>59105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43283</v>
      </c>
      <c r="L1491" t="s">
        <v>26</v>
      </c>
      <c r="N1491" t="s">
        <v>24</v>
      </c>
    </row>
    <row r="1492" spans="1:14" x14ac:dyDescent="0.25">
      <c r="A1492" t="s">
        <v>1617</v>
      </c>
      <c r="B1492" t="s">
        <v>1618</v>
      </c>
      <c r="C1492" t="s">
        <v>154</v>
      </c>
      <c r="D1492" t="s">
        <v>21</v>
      </c>
      <c r="E1492">
        <v>59102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43283</v>
      </c>
      <c r="L1492" t="s">
        <v>26</v>
      </c>
      <c r="N1492" t="s">
        <v>24</v>
      </c>
    </row>
    <row r="1493" spans="1:14" x14ac:dyDescent="0.25">
      <c r="A1493" t="s">
        <v>378</v>
      </c>
      <c r="B1493" t="s">
        <v>379</v>
      </c>
      <c r="C1493" t="s">
        <v>154</v>
      </c>
      <c r="D1493" t="s">
        <v>21</v>
      </c>
      <c r="E1493">
        <v>59102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43283</v>
      </c>
      <c r="L1493" t="s">
        <v>26</v>
      </c>
      <c r="N1493" t="s">
        <v>24</v>
      </c>
    </row>
    <row r="1494" spans="1:14" x14ac:dyDescent="0.25">
      <c r="A1494" t="s">
        <v>1738</v>
      </c>
      <c r="B1494" t="s">
        <v>1739</v>
      </c>
      <c r="C1494" t="s">
        <v>154</v>
      </c>
      <c r="D1494" t="s">
        <v>21</v>
      </c>
      <c r="E1494">
        <v>59101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43283</v>
      </c>
      <c r="L1494" t="s">
        <v>26</v>
      </c>
      <c r="N1494" t="s">
        <v>24</v>
      </c>
    </row>
    <row r="1495" spans="1:14" x14ac:dyDescent="0.25">
      <c r="A1495" t="s">
        <v>614</v>
      </c>
      <c r="B1495" t="s">
        <v>615</v>
      </c>
      <c r="C1495" t="s">
        <v>154</v>
      </c>
      <c r="D1495" t="s">
        <v>21</v>
      </c>
      <c r="E1495">
        <v>59101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43283</v>
      </c>
      <c r="L1495" t="s">
        <v>26</v>
      </c>
      <c r="N1495" t="s">
        <v>24</v>
      </c>
    </row>
    <row r="1496" spans="1:14" x14ac:dyDescent="0.25">
      <c r="A1496" t="s">
        <v>43</v>
      </c>
      <c r="B1496" t="s">
        <v>406</v>
      </c>
      <c r="C1496" t="s">
        <v>154</v>
      </c>
      <c r="D1496" t="s">
        <v>21</v>
      </c>
      <c r="E1496">
        <v>59102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43283</v>
      </c>
      <c r="L1496" t="s">
        <v>26</v>
      </c>
      <c r="N1496" t="s">
        <v>24</v>
      </c>
    </row>
    <row r="1497" spans="1:14" x14ac:dyDescent="0.25">
      <c r="A1497" t="s">
        <v>2522</v>
      </c>
      <c r="B1497" t="s">
        <v>2523</v>
      </c>
      <c r="C1497" t="s">
        <v>154</v>
      </c>
      <c r="D1497" t="s">
        <v>21</v>
      </c>
      <c r="E1497">
        <v>59105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43283</v>
      </c>
      <c r="L1497" t="s">
        <v>26</v>
      </c>
      <c r="N1497" t="s">
        <v>24</v>
      </c>
    </row>
    <row r="1498" spans="1:14" x14ac:dyDescent="0.25">
      <c r="A1498" t="s">
        <v>413</v>
      </c>
      <c r="B1498" t="s">
        <v>414</v>
      </c>
      <c r="C1498" t="s">
        <v>415</v>
      </c>
      <c r="D1498" t="s">
        <v>21</v>
      </c>
      <c r="E1498">
        <v>59025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43283</v>
      </c>
      <c r="L1498" t="s">
        <v>26</v>
      </c>
      <c r="N1498" t="s">
        <v>24</v>
      </c>
    </row>
    <row r="1499" spans="1:14" x14ac:dyDescent="0.25">
      <c r="A1499" t="s">
        <v>1645</v>
      </c>
      <c r="B1499" t="s">
        <v>1646</v>
      </c>
      <c r="C1499" t="s">
        <v>154</v>
      </c>
      <c r="D1499" t="s">
        <v>21</v>
      </c>
      <c r="E1499">
        <v>59101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43283</v>
      </c>
      <c r="L1499" t="s">
        <v>26</v>
      </c>
      <c r="N1499" t="s">
        <v>24</v>
      </c>
    </row>
    <row r="1500" spans="1:14" x14ac:dyDescent="0.25">
      <c r="A1500" t="s">
        <v>625</v>
      </c>
      <c r="B1500" t="s">
        <v>626</v>
      </c>
      <c r="C1500" t="s">
        <v>154</v>
      </c>
      <c r="D1500" t="s">
        <v>21</v>
      </c>
      <c r="E1500">
        <v>59101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43283</v>
      </c>
      <c r="L1500" t="s">
        <v>26</v>
      </c>
      <c r="N1500" t="s">
        <v>24</v>
      </c>
    </row>
    <row r="1501" spans="1:14" x14ac:dyDescent="0.25">
      <c r="A1501" t="s">
        <v>2524</v>
      </c>
      <c r="B1501" t="s">
        <v>2525</v>
      </c>
      <c r="C1501" t="s">
        <v>384</v>
      </c>
      <c r="D1501" t="s">
        <v>21</v>
      </c>
      <c r="E1501">
        <v>59038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43281</v>
      </c>
      <c r="L1501" t="s">
        <v>26</v>
      </c>
      <c r="N1501" t="s">
        <v>24</v>
      </c>
    </row>
    <row r="1502" spans="1:14" x14ac:dyDescent="0.25">
      <c r="A1502" t="s">
        <v>773</v>
      </c>
      <c r="B1502" t="s">
        <v>774</v>
      </c>
      <c r="C1502" t="s">
        <v>775</v>
      </c>
      <c r="D1502" t="s">
        <v>21</v>
      </c>
      <c r="E1502">
        <v>59037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43281</v>
      </c>
      <c r="L1502" t="s">
        <v>26</v>
      </c>
      <c r="N1502" t="s">
        <v>24</v>
      </c>
    </row>
    <row r="1503" spans="1:14" x14ac:dyDescent="0.25">
      <c r="A1503" t="s">
        <v>382</v>
      </c>
      <c r="B1503" t="s">
        <v>383</v>
      </c>
      <c r="C1503" t="s">
        <v>384</v>
      </c>
      <c r="D1503" t="s">
        <v>21</v>
      </c>
      <c r="E1503">
        <v>59038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43281</v>
      </c>
      <c r="L1503" t="s">
        <v>26</v>
      </c>
      <c r="N1503" t="s">
        <v>24</v>
      </c>
    </row>
    <row r="1504" spans="1:14" x14ac:dyDescent="0.25">
      <c r="A1504" t="s">
        <v>787</v>
      </c>
      <c r="B1504" t="s">
        <v>788</v>
      </c>
      <c r="C1504" t="s">
        <v>775</v>
      </c>
      <c r="D1504" t="s">
        <v>21</v>
      </c>
      <c r="E1504">
        <v>59037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43281</v>
      </c>
      <c r="L1504" t="s">
        <v>26</v>
      </c>
      <c r="N1504" t="s">
        <v>24</v>
      </c>
    </row>
    <row r="1505" spans="1:14" x14ac:dyDescent="0.25">
      <c r="A1505" t="s">
        <v>704</v>
      </c>
      <c r="B1505" t="s">
        <v>705</v>
      </c>
      <c r="C1505" t="s">
        <v>683</v>
      </c>
      <c r="D1505" t="s">
        <v>21</v>
      </c>
      <c r="E1505">
        <v>59725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43279</v>
      </c>
      <c r="L1505" t="s">
        <v>26</v>
      </c>
      <c r="N1505" t="s">
        <v>24</v>
      </c>
    </row>
    <row r="1506" spans="1:14" x14ac:dyDescent="0.25">
      <c r="A1506" t="s">
        <v>706</v>
      </c>
      <c r="B1506" t="s">
        <v>707</v>
      </c>
      <c r="C1506" t="s">
        <v>708</v>
      </c>
      <c r="D1506" t="s">
        <v>21</v>
      </c>
      <c r="E1506">
        <v>59761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43279</v>
      </c>
      <c r="L1506" t="s">
        <v>26</v>
      </c>
      <c r="N1506" t="s">
        <v>24</v>
      </c>
    </row>
    <row r="1507" spans="1:14" x14ac:dyDescent="0.25">
      <c r="A1507" t="s">
        <v>299</v>
      </c>
      <c r="B1507" t="s">
        <v>300</v>
      </c>
      <c r="C1507" t="s">
        <v>301</v>
      </c>
      <c r="D1507" t="s">
        <v>21</v>
      </c>
      <c r="E1507">
        <v>59746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43279</v>
      </c>
      <c r="L1507" t="s">
        <v>26</v>
      </c>
      <c r="N1507" t="s">
        <v>24</v>
      </c>
    </row>
    <row r="1508" spans="1:14" x14ac:dyDescent="0.25">
      <c r="A1508" t="s">
        <v>709</v>
      </c>
      <c r="B1508" t="s">
        <v>710</v>
      </c>
      <c r="C1508" t="s">
        <v>711</v>
      </c>
      <c r="D1508" t="s">
        <v>21</v>
      </c>
      <c r="E1508">
        <v>59739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43279</v>
      </c>
      <c r="L1508" t="s">
        <v>26</v>
      </c>
      <c r="N1508" t="s">
        <v>24</v>
      </c>
    </row>
    <row r="1509" spans="1:14" x14ac:dyDescent="0.25">
      <c r="A1509" t="s">
        <v>712</v>
      </c>
      <c r="B1509" t="s">
        <v>713</v>
      </c>
      <c r="C1509" t="s">
        <v>683</v>
      </c>
      <c r="D1509" t="s">
        <v>21</v>
      </c>
      <c r="E1509">
        <v>59725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43279</v>
      </c>
      <c r="L1509" t="s">
        <v>26</v>
      </c>
      <c r="N1509" t="s">
        <v>24</v>
      </c>
    </row>
    <row r="1510" spans="1:14" x14ac:dyDescent="0.25">
      <c r="A1510" t="s">
        <v>714</v>
      </c>
      <c r="B1510" t="s">
        <v>715</v>
      </c>
      <c r="C1510" t="s">
        <v>708</v>
      </c>
      <c r="D1510" t="s">
        <v>21</v>
      </c>
      <c r="E1510">
        <v>59761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43279</v>
      </c>
      <c r="L1510" t="s">
        <v>26</v>
      </c>
      <c r="N1510" t="s">
        <v>24</v>
      </c>
    </row>
    <row r="1511" spans="1:14" x14ac:dyDescent="0.25">
      <c r="A1511" t="s">
        <v>716</v>
      </c>
      <c r="B1511" t="s">
        <v>717</v>
      </c>
      <c r="C1511" t="s">
        <v>718</v>
      </c>
      <c r="D1511" t="s">
        <v>21</v>
      </c>
      <c r="E1511">
        <v>59762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43279</v>
      </c>
      <c r="L1511" t="s">
        <v>26</v>
      </c>
      <c r="N1511" t="s">
        <v>24</v>
      </c>
    </row>
    <row r="1512" spans="1:14" x14ac:dyDescent="0.25">
      <c r="A1512" t="s">
        <v>719</v>
      </c>
      <c r="B1512" t="s">
        <v>720</v>
      </c>
      <c r="C1512" t="s">
        <v>683</v>
      </c>
      <c r="D1512" t="s">
        <v>21</v>
      </c>
      <c r="E1512">
        <v>59725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43279</v>
      </c>
      <c r="L1512" t="s">
        <v>26</v>
      </c>
      <c r="N1512" t="s">
        <v>24</v>
      </c>
    </row>
    <row r="1513" spans="1:14" x14ac:dyDescent="0.25">
      <c r="A1513" t="s">
        <v>227</v>
      </c>
      <c r="B1513" t="s">
        <v>721</v>
      </c>
      <c r="C1513" t="s">
        <v>683</v>
      </c>
      <c r="D1513" t="s">
        <v>21</v>
      </c>
      <c r="E1513">
        <v>59725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43279</v>
      </c>
      <c r="L1513" t="s">
        <v>26</v>
      </c>
      <c r="N1513" t="s">
        <v>24</v>
      </c>
    </row>
    <row r="1514" spans="1:14" x14ac:dyDescent="0.25">
      <c r="A1514" t="s">
        <v>47</v>
      </c>
      <c r="B1514" t="s">
        <v>722</v>
      </c>
      <c r="C1514" t="s">
        <v>683</v>
      </c>
      <c r="D1514" t="s">
        <v>21</v>
      </c>
      <c r="E1514">
        <v>59725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43279</v>
      </c>
      <c r="L1514" t="s">
        <v>26</v>
      </c>
      <c r="N1514" t="s">
        <v>24</v>
      </c>
    </row>
    <row r="1515" spans="1:14" x14ac:dyDescent="0.25">
      <c r="A1515" t="s">
        <v>95</v>
      </c>
      <c r="B1515" t="s">
        <v>682</v>
      </c>
      <c r="C1515" t="s">
        <v>683</v>
      </c>
      <c r="D1515" t="s">
        <v>21</v>
      </c>
      <c r="E1515">
        <v>59725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43279</v>
      </c>
      <c r="L1515" t="s">
        <v>26</v>
      </c>
      <c r="N1515" t="s">
        <v>24</v>
      </c>
    </row>
    <row r="1516" spans="1:14" x14ac:dyDescent="0.25">
      <c r="A1516" t="s">
        <v>958</v>
      </c>
      <c r="B1516" t="s">
        <v>959</v>
      </c>
      <c r="C1516" t="s">
        <v>960</v>
      </c>
      <c r="D1516" t="s">
        <v>21</v>
      </c>
      <c r="E1516">
        <v>59523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43278</v>
      </c>
      <c r="L1516" t="s">
        <v>26</v>
      </c>
      <c r="N1516" t="s">
        <v>24</v>
      </c>
    </row>
    <row r="1517" spans="1:14" x14ac:dyDescent="0.25">
      <c r="A1517" t="s">
        <v>2526</v>
      </c>
      <c r="B1517" t="s">
        <v>2527</v>
      </c>
      <c r="C1517" t="s">
        <v>452</v>
      </c>
      <c r="D1517" t="s">
        <v>21</v>
      </c>
      <c r="E1517">
        <v>59540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43278</v>
      </c>
      <c r="L1517" t="s">
        <v>26</v>
      </c>
      <c r="N1517" t="s">
        <v>24</v>
      </c>
    </row>
    <row r="1518" spans="1:14" x14ac:dyDescent="0.25">
      <c r="A1518" t="s">
        <v>1412</v>
      </c>
      <c r="B1518" t="s">
        <v>1413</v>
      </c>
      <c r="C1518" t="s">
        <v>960</v>
      </c>
      <c r="D1518" t="s">
        <v>21</v>
      </c>
      <c r="E1518">
        <v>59523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43278</v>
      </c>
      <c r="L1518" t="s">
        <v>26</v>
      </c>
      <c r="N1518" t="s">
        <v>24</v>
      </c>
    </row>
    <row r="1519" spans="1:14" x14ac:dyDescent="0.25">
      <c r="A1519" t="s">
        <v>365</v>
      </c>
      <c r="B1519" t="s">
        <v>366</v>
      </c>
      <c r="C1519" t="s">
        <v>367</v>
      </c>
      <c r="D1519" t="s">
        <v>21</v>
      </c>
      <c r="E1519">
        <v>59923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43277</v>
      </c>
      <c r="L1519" t="s">
        <v>26</v>
      </c>
      <c r="N1519" t="s">
        <v>24</v>
      </c>
    </row>
    <row r="1520" spans="1:14" x14ac:dyDescent="0.25">
      <c r="A1520" t="s">
        <v>764</v>
      </c>
      <c r="B1520" t="s">
        <v>765</v>
      </c>
      <c r="C1520" t="s">
        <v>766</v>
      </c>
      <c r="D1520" t="s">
        <v>21</v>
      </c>
      <c r="E1520">
        <v>59072</v>
      </c>
      <c r="F1520" t="s">
        <v>23</v>
      </c>
      <c r="G1520" t="s">
        <v>23</v>
      </c>
      <c r="H1520" t="s">
        <v>24</v>
      </c>
      <c r="I1520" t="s">
        <v>24</v>
      </c>
      <c r="J1520" t="s">
        <v>25</v>
      </c>
      <c r="K1520" s="1">
        <v>43276</v>
      </c>
      <c r="L1520" t="s">
        <v>26</v>
      </c>
      <c r="N1520" t="s">
        <v>24</v>
      </c>
    </row>
    <row r="1521" spans="1:14" x14ac:dyDescent="0.25">
      <c r="A1521" t="s">
        <v>779</v>
      </c>
      <c r="B1521" t="s">
        <v>780</v>
      </c>
      <c r="C1521" t="s">
        <v>766</v>
      </c>
      <c r="D1521" t="s">
        <v>21</v>
      </c>
      <c r="E1521">
        <v>59072</v>
      </c>
      <c r="F1521" t="s">
        <v>23</v>
      </c>
      <c r="G1521" t="s">
        <v>23</v>
      </c>
      <c r="H1521" t="s">
        <v>24</v>
      </c>
      <c r="I1521" t="s">
        <v>24</v>
      </c>
      <c r="J1521" t="s">
        <v>25</v>
      </c>
      <c r="K1521" s="1">
        <v>43276</v>
      </c>
      <c r="L1521" t="s">
        <v>26</v>
      </c>
      <c r="N1521" t="s">
        <v>24</v>
      </c>
    </row>
    <row r="1522" spans="1:14" x14ac:dyDescent="0.25">
      <c r="A1522" t="s">
        <v>785</v>
      </c>
      <c r="B1522" t="s">
        <v>786</v>
      </c>
      <c r="C1522" t="s">
        <v>766</v>
      </c>
      <c r="D1522" t="s">
        <v>21</v>
      </c>
      <c r="E1522">
        <v>59072</v>
      </c>
      <c r="F1522" t="s">
        <v>23</v>
      </c>
      <c r="G1522" t="s">
        <v>23</v>
      </c>
      <c r="H1522" t="s">
        <v>24</v>
      </c>
      <c r="I1522" t="s">
        <v>24</v>
      </c>
      <c r="J1522" t="s">
        <v>25</v>
      </c>
      <c r="K1522" s="1">
        <v>43276</v>
      </c>
      <c r="L1522" t="s">
        <v>26</v>
      </c>
      <c r="N1522" t="s">
        <v>24</v>
      </c>
    </row>
    <row r="1523" spans="1:14" x14ac:dyDescent="0.25">
      <c r="A1523" t="s">
        <v>789</v>
      </c>
      <c r="B1523" t="s">
        <v>790</v>
      </c>
      <c r="C1523" t="s">
        <v>766</v>
      </c>
      <c r="D1523" t="s">
        <v>21</v>
      </c>
      <c r="E1523">
        <v>59072</v>
      </c>
      <c r="F1523" t="s">
        <v>23</v>
      </c>
      <c r="G1523" t="s">
        <v>23</v>
      </c>
      <c r="H1523" t="s">
        <v>24</v>
      </c>
      <c r="I1523" t="s">
        <v>24</v>
      </c>
      <c r="J1523" t="s">
        <v>25</v>
      </c>
      <c r="K1523" s="1">
        <v>43276</v>
      </c>
      <c r="L1523" t="s">
        <v>26</v>
      </c>
      <c r="N1523" t="s">
        <v>24</v>
      </c>
    </row>
    <row r="1524" spans="1:14" x14ac:dyDescent="0.25">
      <c r="A1524" t="s">
        <v>795</v>
      </c>
      <c r="B1524" t="s">
        <v>796</v>
      </c>
      <c r="C1524" t="s">
        <v>766</v>
      </c>
      <c r="D1524" t="s">
        <v>21</v>
      </c>
      <c r="E1524">
        <v>59072</v>
      </c>
      <c r="F1524" t="s">
        <v>23</v>
      </c>
      <c r="G1524" t="s">
        <v>23</v>
      </c>
      <c r="H1524" t="s">
        <v>24</v>
      </c>
      <c r="I1524" t="s">
        <v>24</v>
      </c>
      <c r="J1524" t="s">
        <v>25</v>
      </c>
      <c r="K1524" s="1">
        <v>43276</v>
      </c>
      <c r="L1524" t="s">
        <v>26</v>
      </c>
      <c r="N1524" t="s">
        <v>24</v>
      </c>
    </row>
    <row r="1525" spans="1:14" x14ac:dyDescent="0.25">
      <c r="A1525" t="s">
        <v>2233</v>
      </c>
      <c r="B1525" t="s">
        <v>2234</v>
      </c>
      <c r="C1525" t="s">
        <v>2235</v>
      </c>
      <c r="D1525" t="s">
        <v>21</v>
      </c>
      <c r="E1525">
        <v>59323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43274</v>
      </c>
      <c r="L1525" t="s">
        <v>26</v>
      </c>
      <c r="N1525" t="s">
        <v>24</v>
      </c>
    </row>
    <row r="1526" spans="1:14" x14ac:dyDescent="0.25">
      <c r="A1526" t="s">
        <v>2237</v>
      </c>
      <c r="B1526" t="s">
        <v>2238</v>
      </c>
      <c r="C1526" t="s">
        <v>2226</v>
      </c>
      <c r="D1526" t="s">
        <v>21</v>
      </c>
      <c r="E1526">
        <v>59327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43274</v>
      </c>
      <c r="L1526" t="s">
        <v>26</v>
      </c>
      <c r="N1526" t="s">
        <v>24</v>
      </c>
    </row>
    <row r="1527" spans="1:14" x14ac:dyDescent="0.25">
      <c r="A1527" t="s">
        <v>47</v>
      </c>
      <c r="B1527" t="s">
        <v>2240</v>
      </c>
      <c r="C1527" t="s">
        <v>2235</v>
      </c>
      <c r="D1527" t="s">
        <v>21</v>
      </c>
      <c r="E1527">
        <v>59323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43274</v>
      </c>
      <c r="L1527" t="s">
        <v>26</v>
      </c>
      <c r="N1527" t="s">
        <v>24</v>
      </c>
    </row>
    <row r="1528" spans="1:14" x14ac:dyDescent="0.25">
      <c r="A1528" t="s">
        <v>1520</v>
      </c>
      <c r="B1528" t="s">
        <v>1521</v>
      </c>
      <c r="C1528" t="s">
        <v>154</v>
      </c>
      <c r="D1528" t="s">
        <v>21</v>
      </c>
      <c r="E1528">
        <v>59101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43270</v>
      </c>
      <c r="L1528" t="s">
        <v>26</v>
      </c>
      <c r="N1528" t="s">
        <v>24</v>
      </c>
    </row>
    <row r="1529" spans="1:14" x14ac:dyDescent="0.25">
      <c r="A1529" t="s">
        <v>835</v>
      </c>
      <c r="B1529" t="s">
        <v>836</v>
      </c>
      <c r="C1529" t="s">
        <v>154</v>
      </c>
      <c r="D1529" t="s">
        <v>21</v>
      </c>
      <c r="E1529">
        <v>59101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43269</v>
      </c>
      <c r="L1529" t="s">
        <v>26</v>
      </c>
      <c r="N1529" t="s">
        <v>24</v>
      </c>
    </row>
    <row r="1530" spans="1:14" x14ac:dyDescent="0.25">
      <c r="A1530" t="s">
        <v>560</v>
      </c>
      <c r="B1530" t="s">
        <v>561</v>
      </c>
      <c r="C1530" t="s">
        <v>154</v>
      </c>
      <c r="D1530" t="s">
        <v>21</v>
      </c>
      <c r="E1530">
        <v>59101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43269</v>
      </c>
      <c r="L1530" t="s">
        <v>26</v>
      </c>
      <c r="N1530" t="s">
        <v>24</v>
      </c>
    </row>
    <row r="1531" spans="1:14" x14ac:dyDescent="0.25">
      <c r="A1531" t="s">
        <v>2528</v>
      </c>
      <c r="B1531" t="s">
        <v>777</v>
      </c>
      <c r="C1531" t="s">
        <v>778</v>
      </c>
      <c r="D1531" t="s">
        <v>21</v>
      </c>
      <c r="E1531">
        <v>59015</v>
      </c>
      <c r="F1531" t="s">
        <v>22</v>
      </c>
      <c r="G1531" t="s">
        <v>23</v>
      </c>
      <c r="H1531" t="s">
        <v>24</v>
      </c>
      <c r="I1531" t="s">
        <v>24</v>
      </c>
      <c r="J1531" t="s">
        <v>25</v>
      </c>
      <c r="K1531" s="1">
        <v>43269</v>
      </c>
      <c r="L1531" t="s">
        <v>26</v>
      </c>
      <c r="N1531" t="s">
        <v>24</v>
      </c>
    </row>
    <row r="1532" spans="1:14" x14ac:dyDescent="0.25">
      <c r="A1532" t="s">
        <v>729</v>
      </c>
      <c r="B1532" t="s">
        <v>1681</v>
      </c>
      <c r="C1532" t="s">
        <v>154</v>
      </c>
      <c r="D1532" t="s">
        <v>21</v>
      </c>
      <c r="E1532">
        <v>59102</v>
      </c>
      <c r="F1532" t="s">
        <v>22</v>
      </c>
      <c r="G1532" t="s">
        <v>23</v>
      </c>
      <c r="H1532" t="s">
        <v>24</v>
      </c>
      <c r="I1532" t="s">
        <v>24</v>
      </c>
      <c r="J1532" t="s">
        <v>25</v>
      </c>
      <c r="K1532" s="1">
        <v>43269</v>
      </c>
      <c r="L1532" t="s">
        <v>26</v>
      </c>
      <c r="N1532" t="s">
        <v>24</v>
      </c>
    </row>
    <row r="1533" spans="1:14" x14ac:dyDescent="0.25">
      <c r="A1533" t="s">
        <v>483</v>
      </c>
      <c r="B1533" t="s">
        <v>771</v>
      </c>
      <c r="C1533" t="s">
        <v>154</v>
      </c>
      <c r="D1533" t="s">
        <v>21</v>
      </c>
      <c r="E1533">
        <v>59101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43269</v>
      </c>
      <c r="L1533" t="s">
        <v>26</v>
      </c>
      <c r="N1533" t="s">
        <v>24</v>
      </c>
    </row>
    <row r="1534" spans="1:14" x14ac:dyDescent="0.25">
      <c r="A1534" t="s">
        <v>163</v>
      </c>
      <c r="B1534" t="s">
        <v>164</v>
      </c>
      <c r="C1534" t="s">
        <v>154</v>
      </c>
      <c r="D1534" t="s">
        <v>21</v>
      </c>
      <c r="E1534">
        <v>59101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43269</v>
      </c>
      <c r="L1534" t="s">
        <v>26</v>
      </c>
      <c r="N1534" t="s">
        <v>24</v>
      </c>
    </row>
    <row r="1535" spans="1:14" x14ac:dyDescent="0.25">
      <c r="A1535" t="s">
        <v>2529</v>
      </c>
      <c r="B1535" t="s">
        <v>509</v>
      </c>
      <c r="C1535" t="s">
        <v>510</v>
      </c>
      <c r="D1535" t="s">
        <v>21</v>
      </c>
      <c r="E1535">
        <v>59484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43269</v>
      </c>
      <c r="L1535" t="s">
        <v>26</v>
      </c>
      <c r="N1535" t="s">
        <v>24</v>
      </c>
    </row>
    <row r="1536" spans="1:14" x14ac:dyDescent="0.25">
      <c r="A1536" t="s">
        <v>1533</v>
      </c>
      <c r="B1536" t="s">
        <v>1534</v>
      </c>
      <c r="C1536" t="s">
        <v>154</v>
      </c>
      <c r="D1536" t="s">
        <v>21</v>
      </c>
      <c r="E1536">
        <v>59101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43269</v>
      </c>
      <c r="L1536" t="s">
        <v>26</v>
      </c>
      <c r="N1536" t="s">
        <v>24</v>
      </c>
    </row>
    <row r="1537" spans="1:14" x14ac:dyDescent="0.25">
      <c r="A1537" t="s">
        <v>263</v>
      </c>
      <c r="B1537" t="s">
        <v>627</v>
      </c>
      <c r="C1537" t="s">
        <v>154</v>
      </c>
      <c r="D1537" t="s">
        <v>21</v>
      </c>
      <c r="E1537">
        <v>59105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43269</v>
      </c>
      <c r="L1537" t="s">
        <v>26</v>
      </c>
      <c r="N1537" t="s">
        <v>24</v>
      </c>
    </row>
    <row r="1538" spans="1:14" x14ac:dyDescent="0.25">
      <c r="A1538" t="s">
        <v>1972</v>
      </c>
      <c r="B1538" t="s">
        <v>1973</v>
      </c>
      <c r="C1538" t="s">
        <v>1967</v>
      </c>
      <c r="D1538" t="s">
        <v>21</v>
      </c>
      <c r="E1538">
        <v>59068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43268</v>
      </c>
      <c r="L1538" t="s">
        <v>26</v>
      </c>
      <c r="N1538" t="s">
        <v>24</v>
      </c>
    </row>
    <row r="1539" spans="1:14" x14ac:dyDescent="0.25">
      <c r="A1539" t="s">
        <v>2530</v>
      </c>
      <c r="B1539" t="s">
        <v>2531</v>
      </c>
      <c r="C1539" t="s">
        <v>640</v>
      </c>
      <c r="D1539" t="s">
        <v>21</v>
      </c>
      <c r="E1539">
        <v>59041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43268</v>
      </c>
      <c r="L1539" t="s">
        <v>26</v>
      </c>
      <c r="N1539" t="s">
        <v>24</v>
      </c>
    </row>
    <row r="1540" spans="1:14" x14ac:dyDescent="0.25">
      <c r="A1540" t="s">
        <v>638</v>
      </c>
      <c r="B1540" t="s">
        <v>639</v>
      </c>
      <c r="C1540" t="s">
        <v>640</v>
      </c>
      <c r="D1540" t="s">
        <v>21</v>
      </c>
      <c r="E1540">
        <v>59041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43268</v>
      </c>
      <c r="L1540" t="s">
        <v>26</v>
      </c>
      <c r="N1540" t="s">
        <v>24</v>
      </c>
    </row>
    <row r="1541" spans="1:14" x14ac:dyDescent="0.25">
      <c r="A1541" t="s">
        <v>644</v>
      </c>
      <c r="B1541" t="s">
        <v>645</v>
      </c>
      <c r="C1541" t="s">
        <v>640</v>
      </c>
      <c r="D1541" t="s">
        <v>21</v>
      </c>
      <c r="E1541">
        <v>59041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43268</v>
      </c>
      <c r="L1541" t="s">
        <v>26</v>
      </c>
      <c r="N1541" t="s">
        <v>24</v>
      </c>
    </row>
    <row r="1542" spans="1:14" x14ac:dyDescent="0.25">
      <c r="A1542" t="s">
        <v>1997</v>
      </c>
      <c r="B1542" t="s">
        <v>1998</v>
      </c>
      <c r="C1542" t="s">
        <v>1967</v>
      </c>
      <c r="D1542" t="s">
        <v>21</v>
      </c>
      <c r="E1542">
        <v>59068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43268</v>
      </c>
      <c r="L1542" t="s">
        <v>26</v>
      </c>
      <c r="N1542" t="s">
        <v>24</v>
      </c>
    </row>
    <row r="1543" spans="1:14" x14ac:dyDescent="0.25">
      <c r="A1543" t="s">
        <v>798</v>
      </c>
      <c r="B1543" t="s">
        <v>799</v>
      </c>
      <c r="C1543" t="s">
        <v>640</v>
      </c>
      <c r="D1543" t="s">
        <v>21</v>
      </c>
      <c r="E1543">
        <v>59041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43268</v>
      </c>
      <c r="L1543" t="s">
        <v>26</v>
      </c>
      <c r="N1543" t="s">
        <v>24</v>
      </c>
    </row>
    <row r="1544" spans="1:14" x14ac:dyDescent="0.25">
      <c r="A1544" t="s">
        <v>2532</v>
      </c>
      <c r="B1544" t="s">
        <v>2533</v>
      </c>
      <c r="C1544" t="s">
        <v>640</v>
      </c>
      <c r="D1544" t="s">
        <v>21</v>
      </c>
      <c r="E1544">
        <v>59041</v>
      </c>
      <c r="F1544" t="s">
        <v>22</v>
      </c>
      <c r="G1544" t="s">
        <v>23</v>
      </c>
      <c r="H1544" t="s">
        <v>24</v>
      </c>
      <c r="I1544" t="s">
        <v>24</v>
      </c>
      <c r="J1544" t="s">
        <v>25</v>
      </c>
      <c r="K1544" s="1">
        <v>43267</v>
      </c>
      <c r="L1544" t="s">
        <v>26</v>
      </c>
      <c r="N1544" t="s">
        <v>24</v>
      </c>
    </row>
    <row r="1545" spans="1:14" x14ac:dyDescent="0.25">
      <c r="A1545" t="s">
        <v>1348</v>
      </c>
      <c r="B1545" t="s">
        <v>1350</v>
      </c>
      <c r="C1545" t="s">
        <v>154</v>
      </c>
      <c r="D1545" t="s">
        <v>21</v>
      </c>
      <c r="E1545">
        <v>59105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43267</v>
      </c>
      <c r="L1545" t="s">
        <v>26</v>
      </c>
      <c r="N1545" t="s">
        <v>24</v>
      </c>
    </row>
    <row r="1546" spans="1:14" x14ac:dyDescent="0.25">
      <c r="A1546" t="s">
        <v>2534</v>
      </c>
      <c r="B1546" t="s">
        <v>2535</v>
      </c>
      <c r="C1546" t="s">
        <v>159</v>
      </c>
      <c r="D1546" t="s">
        <v>21</v>
      </c>
      <c r="E1546">
        <v>59472</v>
      </c>
      <c r="F1546" t="s">
        <v>23</v>
      </c>
      <c r="G1546" t="s">
        <v>23</v>
      </c>
      <c r="H1546" t="s">
        <v>24</v>
      </c>
      <c r="I1546" t="s">
        <v>24</v>
      </c>
      <c r="J1546" t="s">
        <v>25</v>
      </c>
      <c r="K1546" s="1">
        <v>43267</v>
      </c>
      <c r="L1546" t="s">
        <v>26</v>
      </c>
      <c r="N1546" t="s">
        <v>24</v>
      </c>
    </row>
    <row r="1547" spans="1:14" x14ac:dyDescent="0.25">
      <c r="A1547" t="s">
        <v>654</v>
      </c>
      <c r="B1547" t="s">
        <v>655</v>
      </c>
      <c r="C1547" t="s">
        <v>656</v>
      </c>
      <c r="D1547" t="s">
        <v>21</v>
      </c>
      <c r="E1547">
        <v>59008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43267</v>
      </c>
      <c r="L1547" t="s">
        <v>26</v>
      </c>
      <c r="N1547" t="s">
        <v>24</v>
      </c>
    </row>
    <row r="1548" spans="1:14" x14ac:dyDescent="0.25">
      <c r="A1548" t="s">
        <v>2536</v>
      </c>
      <c r="B1548" t="s">
        <v>2537</v>
      </c>
      <c r="C1548" t="s">
        <v>2538</v>
      </c>
      <c r="D1548" t="s">
        <v>21</v>
      </c>
      <c r="E1548">
        <v>59026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43267</v>
      </c>
      <c r="L1548" t="s">
        <v>26</v>
      </c>
      <c r="N1548" t="s">
        <v>24</v>
      </c>
    </row>
    <row r="1549" spans="1:14" x14ac:dyDescent="0.25">
      <c r="A1549" t="s">
        <v>657</v>
      </c>
      <c r="B1549" t="s">
        <v>658</v>
      </c>
      <c r="C1549" t="s">
        <v>656</v>
      </c>
      <c r="D1549" t="s">
        <v>21</v>
      </c>
      <c r="E1549">
        <v>59008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43267</v>
      </c>
      <c r="L1549" t="s">
        <v>26</v>
      </c>
      <c r="N1549" t="s">
        <v>24</v>
      </c>
    </row>
    <row r="1550" spans="1:14" x14ac:dyDescent="0.25">
      <c r="A1550" t="s">
        <v>632</v>
      </c>
      <c r="B1550" t="s">
        <v>633</v>
      </c>
      <c r="C1550" t="s">
        <v>634</v>
      </c>
      <c r="D1550" t="s">
        <v>21</v>
      </c>
      <c r="E1550">
        <v>59070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43267</v>
      </c>
      <c r="L1550" t="s">
        <v>26</v>
      </c>
      <c r="N1550" t="s">
        <v>24</v>
      </c>
    </row>
    <row r="1551" spans="1:14" x14ac:dyDescent="0.25">
      <c r="A1551" t="s">
        <v>79</v>
      </c>
      <c r="B1551" t="s">
        <v>2539</v>
      </c>
      <c r="C1551" t="s">
        <v>1967</v>
      </c>
      <c r="D1551" t="s">
        <v>21</v>
      </c>
      <c r="E1551">
        <v>59068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43267</v>
      </c>
      <c r="L1551" t="s">
        <v>26</v>
      </c>
      <c r="N1551" t="s">
        <v>24</v>
      </c>
    </row>
    <row r="1552" spans="1:14" x14ac:dyDescent="0.25">
      <c r="A1552" t="s">
        <v>641</v>
      </c>
      <c r="B1552" t="s">
        <v>210</v>
      </c>
      <c r="C1552" t="s">
        <v>642</v>
      </c>
      <c r="D1552" t="s">
        <v>21</v>
      </c>
      <c r="E1552">
        <v>59014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43267</v>
      </c>
      <c r="L1552" t="s">
        <v>26</v>
      </c>
      <c r="N1552" t="s">
        <v>24</v>
      </c>
    </row>
    <row r="1553" spans="1:14" x14ac:dyDescent="0.25">
      <c r="A1553" t="s">
        <v>214</v>
      </c>
      <c r="B1553" t="s">
        <v>1993</v>
      </c>
      <c r="C1553" t="s">
        <v>1967</v>
      </c>
      <c r="D1553" t="s">
        <v>21</v>
      </c>
      <c r="E1553">
        <v>59068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43267</v>
      </c>
      <c r="L1553" t="s">
        <v>26</v>
      </c>
      <c r="N1553" t="s">
        <v>24</v>
      </c>
    </row>
    <row r="1554" spans="1:14" x14ac:dyDescent="0.25">
      <c r="A1554" t="s">
        <v>305</v>
      </c>
      <c r="B1554" t="s">
        <v>643</v>
      </c>
      <c r="C1554" t="s">
        <v>642</v>
      </c>
      <c r="D1554" t="s">
        <v>21</v>
      </c>
      <c r="E1554">
        <v>59104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43267</v>
      </c>
      <c r="L1554" t="s">
        <v>26</v>
      </c>
      <c r="N1554" t="s">
        <v>24</v>
      </c>
    </row>
    <row r="1555" spans="1:14" x14ac:dyDescent="0.25">
      <c r="A1555" t="s">
        <v>791</v>
      </c>
      <c r="B1555" t="s">
        <v>792</v>
      </c>
      <c r="C1555" t="s">
        <v>582</v>
      </c>
      <c r="D1555" t="s">
        <v>21</v>
      </c>
      <c r="E1555">
        <v>59044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43267</v>
      </c>
      <c r="L1555" t="s">
        <v>26</v>
      </c>
      <c r="N1555" t="s">
        <v>24</v>
      </c>
    </row>
    <row r="1556" spans="1:14" x14ac:dyDescent="0.25">
      <c r="A1556" t="s">
        <v>646</v>
      </c>
      <c r="B1556" t="s">
        <v>647</v>
      </c>
      <c r="C1556" t="s">
        <v>648</v>
      </c>
      <c r="D1556" t="s">
        <v>21</v>
      </c>
      <c r="E1556">
        <v>59028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43267</v>
      </c>
      <c r="L1556" t="s">
        <v>26</v>
      </c>
      <c r="N1556" t="s">
        <v>24</v>
      </c>
    </row>
    <row r="1557" spans="1:14" x14ac:dyDescent="0.25">
      <c r="A1557" t="s">
        <v>649</v>
      </c>
      <c r="B1557" t="s">
        <v>650</v>
      </c>
      <c r="C1557" t="s">
        <v>642</v>
      </c>
      <c r="D1557" t="s">
        <v>21</v>
      </c>
      <c r="E1557">
        <v>59014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43267</v>
      </c>
      <c r="L1557" t="s">
        <v>26</v>
      </c>
      <c r="N1557" t="s">
        <v>24</v>
      </c>
    </row>
    <row r="1558" spans="1:14" x14ac:dyDescent="0.25">
      <c r="A1558" t="s">
        <v>182</v>
      </c>
      <c r="B1558" t="s">
        <v>185</v>
      </c>
      <c r="C1558" t="s">
        <v>154</v>
      </c>
      <c r="D1558" t="s">
        <v>21</v>
      </c>
      <c r="E1558">
        <v>59102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43267</v>
      </c>
      <c r="L1558" t="s">
        <v>26</v>
      </c>
      <c r="N1558" t="s">
        <v>24</v>
      </c>
    </row>
    <row r="1559" spans="1:14" x14ac:dyDescent="0.25">
      <c r="A1559" t="s">
        <v>2540</v>
      </c>
      <c r="B1559" t="s">
        <v>2541</v>
      </c>
      <c r="C1559" t="s">
        <v>582</v>
      </c>
      <c r="D1559" t="s">
        <v>21</v>
      </c>
      <c r="E1559">
        <v>59044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43267</v>
      </c>
      <c r="L1559" t="s">
        <v>26</v>
      </c>
      <c r="N1559" t="s">
        <v>24</v>
      </c>
    </row>
    <row r="1560" spans="1:14" x14ac:dyDescent="0.25">
      <c r="A1560" t="s">
        <v>659</v>
      </c>
      <c r="B1560" t="s">
        <v>660</v>
      </c>
      <c r="C1560" t="s">
        <v>642</v>
      </c>
      <c r="D1560" t="s">
        <v>21</v>
      </c>
      <c r="E1560">
        <v>59014</v>
      </c>
      <c r="F1560" t="s">
        <v>22</v>
      </c>
      <c r="G1560" t="s">
        <v>23</v>
      </c>
      <c r="H1560" t="s">
        <v>24</v>
      </c>
      <c r="I1560" t="s">
        <v>24</v>
      </c>
      <c r="J1560" t="s">
        <v>25</v>
      </c>
      <c r="K1560" s="1">
        <v>43267</v>
      </c>
      <c r="L1560" t="s">
        <v>26</v>
      </c>
      <c r="N1560" t="s">
        <v>24</v>
      </c>
    </row>
    <row r="1561" spans="1:14" x14ac:dyDescent="0.25">
      <c r="A1561" t="s">
        <v>2017</v>
      </c>
      <c r="B1561" t="s">
        <v>2018</v>
      </c>
      <c r="C1561" t="s">
        <v>2019</v>
      </c>
      <c r="D1561" t="s">
        <v>21</v>
      </c>
      <c r="E1561">
        <v>59460</v>
      </c>
      <c r="F1561" t="s">
        <v>22</v>
      </c>
      <c r="G1561" t="s">
        <v>23</v>
      </c>
      <c r="H1561" t="s">
        <v>24</v>
      </c>
      <c r="I1561" t="s">
        <v>24</v>
      </c>
      <c r="J1561" t="s">
        <v>25</v>
      </c>
      <c r="K1561" s="1">
        <v>43267</v>
      </c>
      <c r="L1561" t="s">
        <v>26</v>
      </c>
      <c r="N1561" t="s">
        <v>24</v>
      </c>
    </row>
    <row r="1562" spans="1:14" x14ac:dyDescent="0.25">
      <c r="A1562" t="s">
        <v>2542</v>
      </c>
      <c r="B1562" t="s">
        <v>2543</v>
      </c>
      <c r="C1562" t="s">
        <v>642</v>
      </c>
      <c r="D1562" t="s">
        <v>21</v>
      </c>
      <c r="E1562">
        <v>59014</v>
      </c>
      <c r="F1562" t="s">
        <v>22</v>
      </c>
      <c r="G1562" t="s">
        <v>23</v>
      </c>
      <c r="H1562" t="s">
        <v>24</v>
      </c>
      <c r="I1562" t="s">
        <v>24</v>
      </c>
      <c r="J1562" t="s">
        <v>25</v>
      </c>
      <c r="K1562" s="1">
        <v>43267</v>
      </c>
      <c r="L1562" t="s">
        <v>26</v>
      </c>
      <c r="N1562" t="s">
        <v>24</v>
      </c>
    </row>
    <row r="1563" spans="1:14" x14ac:dyDescent="0.25">
      <c r="A1563" t="s">
        <v>651</v>
      </c>
      <c r="B1563" t="s">
        <v>652</v>
      </c>
      <c r="C1563" t="s">
        <v>653</v>
      </c>
      <c r="D1563" t="s">
        <v>21</v>
      </c>
      <c r="E1563">
        <v>59061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43267</v>
      </c>
      <c r="L1563" t="s">
        <v>26</v>
      </c>
      <c r="N1563" t="s">
        <v>24</v>
      </c>
    </row>
    <row r="1564" spans="1:14" x14ac:dyDescent="0.25">
      <c r="A1564" t="s">
        <v>2544</v>
      </c>
      <c r="B1564" t="s">
        <v>2545</v>
      </c>
      <c r="C1564" t="s">
        <v>1967</v>
      </c>
      <c r="D1564" t="s">
        <v>21</v>
      </c>
      <c r="E1564">
        <v>59068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43267</v>
      </c>
      <c r="L1564" t="s">
        <v>26</v>
      </c>
      <c r="N1564" t="s">
        <v>24</v>
      </c>
    </row>
    <row r="1565" spans="1:14" x14ac:dyDescent="0.25">
      <c r="A1565" t="s">
        <v>47</v>
      </c>
      <c r="B1565" t="s">
        <v>1735</v>
      </c>
      <c r="C1565" t="s">
        <v>983</v>
      </c>
      <c r="D1565" t="s">
        <v>21</v>
      </c>
      <c r="E1565">
        <v>59501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43267</v>
      </c>
      <c r="L1565" t="s">
        <v>26</v>
      </c>
      <c r="N1565" t="s">
        <v>24</v>
      </c>
    </row>
    <row r="1566" spans="1:14" x14ac:dyDescent="0.25">
      <c r="A1566" t="s">
        <v>47</v>
      </c>
      <c r="B1566" t="s">
        <v>2020</v>
      </c>
      <c r="C1566" t="s">
        <v>64</v>
      </c>
      <c r="D1566" t="s">
        <v>21</v>
      </c>
      <c r="E1566">
        <v>59405</v>
      </c>
      <c r="F1566" t="s">
        <v>23</v>
      </c>
      <c r="G1566" t="s">
        <v>23</v>
      </c>
      <c r="H1566" t="s">
        <v>24</v>
      </c>
      <c r="I1566" t="s">
        <v>24</v>
      </c>
      <c r="J1566" t="s">
        <v>25</v>
      </c>
      <c r="K1566" s="1">
        <v>43267</v>
      </c>
      <c r="L1566" t="s">
        <v>26</v>
      </c>
      <c r="N1566" t="s">
        <v>24</v>
      </c>
    </row>
    <row r="1567" spans="1:14" x14ac:dyDescent="0.25">
      <c r="A1567" t="s">
        <v>1635</v>
      </c>
      <c r="B1567" t="s">
        <v>1636</v>
      </c>
      <c r="C1567" t="s">
        <v>1633</v>
      </c>
      <c r="D1567" t="s">
        <v>21</v>
      </c>
      <c r="E1567">
        <v>59520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43266</v>
      </c>
      <c r="L1567" t="s">
        <v>26</v>
      </c>
      <c r="N1567" t="s">
        <v>24</v>
      </c>
    </row>
    <row r="1568" spans="1:14" x14ac:dyDescent="0.25">
      <c r="A1568" t="s">
        <v>2546</v>
      </c>
      <c r="B1568" t="s">
        <v>2547</v>
      </c>
      <c r="C1568" t="s">
        <v>254</v>
      </c>
      <c r="D1568" t="s">
        <v>21</v>
      </c>
      <c r="E1568">
        <v>59446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43266</v>
      </c>
      <c r="L1568" t="s">
        <v>26</v>
      </c>
      <c r="N1568" t="s">
        <v>24</v>
      </c>
    </row>
    <row r="1569" spans="1:14" x14ac:dyDescent="0.25">
      <c r="A1569" t="s">
        <v>1571</v>
      </c>
      <c r="B1569" t="s">
        <v>1572</v>
      </c>
      <c r="C1569" t="s">
        <v>64</v>
      </c>
      <c r="D1569" t="s">
        <v>21</v>
      </c>
      <c r="E1569">
        <v>59405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43266</v>
      </c>
      <c r="L1569" t="s">
        <v>26</v>
      </c>
      <c r="N1569" t="s">
        <v>24</v>
      </c>
    </row>
    <row r="1570" spans="1:14" x14ac:dyDescent="0.25">
      <c r="A1570" t="s">
        <v>809</v>
      </c>
      <c r="B1570" t="s">
        <v>2548</v>
      </c>
      <c r="C1570" t="s">
        <v>64</v>
      </c>
      <c r="D1570" t="s">
        <v>21</v>
      </c>
      <c r="E1570">
        <v>59404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43266</v>
      </c>
      <c r="L1570" t="s">
        <v>26</v>
      </c>
      <c r="N1570" t="s">
        <v>24</v>
      </c>
    </row>
    <row r="1571" spans="1:14" x14ac:dyDescent="0.25">
      <c r="A1571" t="s">
        <v>878</v>
      </c>
      <c r="B1571" t="s">
        <v>879</v>
      </c>
      <c r="C1571" t="s">
        <v>880</v>
      </c>
      <c r="D1571" t="s">
        <v>21</v>
      </c>
      <c r="E1571">
        <v>59711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43265</v>
      </c>
      <c r="L1571" t="s">
        <v>26</v>
      </c>
      <c r="N1571" t="s">
        <v>24</v>
      </c>
    </row>
    <row r="1572" spans="1:14" x14ac:dyDescent="0.25">
      <c r="A1572" t="s">
        <v>881</v>
      </c>
      <c r="B1572" t="s">
        <v>882</v>
      </c>
      <c r="C1572" t="s">
        <v>880</v>
      </c>
      <c r="D1572" t="s">
        <v>21</v>
      </c>
      <c r="E1572">
        <v>59711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43265</v>
      </c>
      <c r="L1572" t="s">
        <v>26</v>
      </c>
      <c r="N1572" t="s">
        <v>24</v>
      </c>
    </row>
    <row r="1573" spans="1:14" x14ac:dyDescent="0.25">
      <c r="A1573" t="s">
        <v>562</v>
      </c>
      <c r="B1573" t="s">
        <v>1632</v>
      </c>
      <c r="C1573" t="s">
        <v>1633</v>
      </c>
      <c r="D1573" t="s">
        <v>21</v>
      </c>
      <c r="E1573">
        <v>59520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43265</v>
      </c>
      <c r="L1573" t="s">
        <v>26</v>
      </c>
      <c r="N1573" t="s">
        <v>24</v>
      </c>
    </row>
    <row r="1574" spans="1:14" x14ac:dyDescent="0.25">
      <c r="A1574" t="s">
        <v>885</v>
      </c>
      <c r="B1574" t="s">
        <v>886</v>
      </c>
      <c r="C1574" t="s">
        <v>880</v>
      </c>
      <c r="D1574" t="s">
        <v>21</v>
      </c>
      <c r="E1574">
        <v>59711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43265</v>
      </c>
      <c r="L1574" t="s">
        <v>26</v>
      </c>
      <c r="N1574" t="s">
        <v>24</v>
      </c>
    </row>
    <row r="1575" spans="1:14" x14ac:dyDescent="0.25">
      <c r="A1575" t="s">
        <v>883</v>
      </c>
      <c r="B1575" t="s">
        <v>884</v>
      </c>
      <c r="C1575" t="s">
        <v>880</v>
      </c>
      <c r="D1575" t="s">
        <v>21</v>
      </c>
      <c r="E1575">
        <v>59711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43265</v>
      </c>
      <c r="L1575" t="s">
        <v>26</v>
      </c>
      <c r="N1575" t="s">
        <v>24</v>
      </c>
    </row>
    <row r="1576" spans="1:14" x14ac:dyDescent="0.25">
      <c r="A1576" t="s">
        <v>2549</v>
      </c>
      <c r="B1576" t="s">
        <v>2550</v>
      </c>
      <c r="C1576" t="s">
        <v>2551</v>
      </c>
      <c r="D1576" t="s">
        <v>21</v>
      </c>
      <c r="E1576">
        <v>59450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43265</v>
      </c>
      <c r="L1576" t="s">
        <v>26</v>
      </c>
      <c r="N1576" t="s">
        <v>24</v>
      </c>
    </row>
    <row r="1577" spans="1:14" x14ac:dyDescent="0.25">
      <c r="A1577" t="s">
        <v>887</v>
      </c>
      <c r="B1577" t="s">
        <v>888</v>
      </c>
      <c r="C1577" t="s">
        <v>880</v>
      </c>
      <c r="D1577" t="s">
        <v>21</v>
      </c>
      <c r="E1577">
        <v>59711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43265</v>
      </c>
      <c r="L1577" t="s">
        <v>26</v>
      </c>
      <c r="N1577" t="s">
        <v>24</v>
      </c>
    </row>
    <row r="1578" spans="1:14" x14ac:dyDescent="0.25">
      <c r="A1578" t="s">
        <v>483</v>
      </c>
      <c r="B1578" t="s">
        <v>889</v>
      </c>
      <c r="C1578" t="s">
        <v>880</v>
      </c>
      <c r="D1578" t="s">
        <v>21</v>
      </c>
      <c r="E1578">
        <v>59711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43265</v>
      </c>
      <c r="L1578" t="s">
        <v>26</v>
      </c>
      <c r="N1578" t="s">
        <v>24</v>
      </c>
    </row>
    <row r="1579" spans="1:14" x14ac:dyDescent="0.25">
      <c r="A1579" t="s">
        <v>2552</v>
      </c>
      <c r="B1579" t="s">
        <v>2553</v>
      </c>
      <c r="C1579" t="s">
        <v>880</v>
      </c>
      <c r="D1579" t="s">
        <v>21</v>
      </c>
      <c r="E1579">
        <v>59711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43265</v>
      </c>
      <c r="L1579" t="s">
        <v>26</v>
      </c>
      <c r="N1579" t="s">
        <v>24</v>
      </c>
    </row>
    <row r="1580" spans="1:14" x14ac:dyDescent="0.25">
      <c r="A1580" t="s">
        <v>2554</v>
      </c>
      <c r="B1580" t="s">
        <v>2555</v>
      </c>
      <c r="C1580" t="s">
        <v>880</v>
      </c>
      <c r="D1580" t="s">
        <v>21</v>
      </c>
      <c r="E1580">
        <v>59711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43265</v>
      </c>
      <c r="L1580" t="s">
        <v>26</v>
      </c>
      <c r="N1580" t="s">
        <v>24</v>
      </c>
    </row>
    <row r="1581" spans="1:14" x14ac:dyDescent="0.25">
      <c r="A1581" t="s">
        <v>1562</v>
      </c>
      <c r="B1581" t="s">
        <v>1563</v>
      </c>
      <c r="C1581" t="s">
        <v>64</v>
      </c>
      <c r="D1581" t="s">
        <v>21</v>
      </c>
      <c r="E1581">
        <v>59405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43265</v>
      </c>
      <c r="L1581" t="s">
        <v>26</v>
      </c>
      <c r="N1581" t="s">
        <v>24</v>
      </c>
    </row>
    <row r="1582" spans="1:14" x14ac:dyDescent="0.25">
      <c r="A1582" t="s">
        <v>890</v>
      </c>
      <c r="B1582" t="s">
        <v>891</v>
      </c>
      <c r="C1582" t="s">
        <v>880</v>
      </c>
      <c r="D1582" t="s">
        <v>21</v>
      </c>
      <c r="E1582">
        <v>59711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43265</v>
      </c>
      <c r="L1582" t="s">
        <v>26</v>
      </c>
      <c r="N1582" t="s">
        <v>24</v>
      </c>
    </row>
    <row r="1583" spans="1:14" x14ac:dyDescent="0.25">
      <c r="A1583" t="s">
        <v>892</v>
      </c>
      <c r="B1583" t="s">
        <v>893</v>
      </c>
      <c r="C1583" t="s">
        <v>880</v>
      </c>
      <c r="D1583" t="s">
        <v>21</v>
      </c>
      <c r="E1583">
        <v>59711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43265</v>
      </c>
      <c r="L1583" t="s">
        <v>26</v>
      </c>
      <c r="N1583" t="s">
        <v>24</v>
      </c>
    </row>
    <row r="1584" spans="1:14" x14ac:dyDescent="0.25">
      <c r="A1584" t="s">
        <v>214</v>
      </c>
      <c r="B1584" t="s">
        <v>894</v>
      </c>
      <c r="C1584" t="s">
        <v>880</v>
      </c>
      <c r="D1584" t="s">
        <v>21</v>
      </c>
      <c r="E1584">
        <v>59711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43265</v>
      </c>
      <c r="L1584" t="s">
        <v>26</v>
      </c>
      <c r="N1584" t="s">
        <v>24</v>
      </c>
    </row>
    <row r="1585" spans="1:14" x14ac:dyDescent="0.25">
      <c r="A1585" t="s">
        <v>895</v>
      </c>
      <c r="B1585" t="s">
        <v>896</v>
      </c>
      <c r="C1585" t="s">
        <v>880</v>
      </c>
      <c r="D1585" t="s">
        <v>21</v>
      </c>
      <c r="E1585">
        <v>59711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43265</v>
      </c>
      <c r="L1585" t="s">
        <v>26</v>
      </c>
      <c r="N1585" t="s">
        <v>24</v>
      </c>
    </row>
    <row r="1586" spans="1:14" x14ac:dyDescent="0.25">
      <c r="A1586" t="s">
        <v>897</v>
      </c>
      <c r="B1586" t="s">
        <v>898</v>
      </c>
      <c r="C1586" t="s">
        <v>880</v>
      </c>
      <c r="D1586" t="s">
        <v>21</v>
      </c>
      <c r="E1586">
        <v>59711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43265</v>
      </c>
      <c r="L1586" t="s">
        <v>26</v>
      </c>
      <c r="N1586" t="s">
        <v>24</v>
      </c>
    </row>
    <row r="1587" spans="1:14" x14ac:dyDescent="0.25">
      <c r="A1587" t="s">
        <v>1639</v>
      </c>
      <c r="B1587" t="s">
        <v>1640</v>
      </c>
      <c r="C1587" t="s">
        <v>1633</v>
      </c>
      <c r="D1587" t="s">
        <v>21</v>
      </c>
      <c r="E1587">
        <v>59520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43265</v>
      </c>
      <c r="L1587" t="s">
        <v>26</v>
      </c>
      <c r="N1587" t="s">
        <v>24</v>
      </c>
    </row>
    <row r="1588" spans="1:14" x14ac:dyDescent="0.25">
      <c r="A1588" t="s">
        <v>899</v>
      </c>
      <c r="B1588" t="s">
        <v>900</v>
      </c>
      <c r="C1588" t="s">
        <v>880</v>
      </c>
      <c r="D1588" t="s">
        <v>21</v>
      </c>
      <c r="E1588">
        <v>59711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43265</v>
      </c>
      <c r="L1588" t="s">
        <v>26</v>
      </c>
      <c r="N1588" t="s">
        <v>24</v>
      </c>
    </row>
    <row r="1589" spans="1:14" x14ac:dyDescent="0.25">
      <c r="A1589" t="s">
        <v>43</v>
      </c>
      <c r="B1589" t="s">
        <v>1851</v>
      </c>
      <c r="C1589" t="s">
        <v>64</v>
      </c>
      <c r="D1589" t="s">
        <v>21</v>
      </c>
      <c r="E1589">
        <v>59405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43265</v>
      </c>
      <c r="L1589" t="s">
        <v>26</v>
      </c>
      <c r="N1589" t="s">
        <v>24</v>
      </c>
    </row>
    <row r="1590" spans="1:14" x14ac:dyDescent="0.25">
      <c r="A1590" t="s">
        <v>1342</v>
      </c>
      <c r="B1590" t="s">
        <v>2021</v>
      </c>
      <c r="C1590" t="s">
        <v>64</v>
      </c>
      <c r="D1590" t="s">
        <v>21</v>
      </c>
      <c r="E1590">
        <v>59401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43265</v>
      </c>
      <c r="L1590" t="s">
        <v>26</v>
      </c>
      <c r="N1590" t="s">
        <v>24</v>
      </c>
    </row>
    <row r="1591" spans="1:14" x14ac:dyDescent="0.25">
      <c r="A1591" t="s">
        <v>53</v>
      </c>
      <c r="B1591" t="s">
        <v>903</v>
      </c>
      <c r="C1591" t="s">
        <v>880</v>
      </c>
      <c r="D1591" t="s">
        <v>21</v>
      </c>
      <c r="E1591">
        <v>59711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43265</v>
      </c>
      <c r="L1591" t="s">
        <v>26</v>
      </c>
      <c r="N1591" t="s">
        <v>24</v>
      </c>
    </row>
    <row r="1592" spans="1:14" x14ac:dyDescent="0.25">
      <c r="A1592" t="s">
        <v>53</v>
      </c>
      <c r="B1592" t="s">
        <v>904</v>
      </c>
      <c r="C1592" t="s">
        <v>880</v>
      </c>
      <c r="D1592" t="s">
        <v>21</v>
      </c>
      <c r="E1592">
        <v>59711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43265</v>
      </c>
      <c r="L1592" t="s">
        <v>26</v>
      </c>
      <c r="N1592" t="s">
        <v>24</v>
      </c>
    </row>
    <row r="1593" spans="1:14" x14ac:dyDescent="0.25">
      <c r="A1593" t="s">
        <v>2244</v>
      </c>
      <c r="B1593" t="s">
        <v>2245</v>
      </c>
      <c r="C1593" t="s">
        <v>313</v>
      </c>
      <c r="D1593" t="s">
        <v>21</v>
      </c>
      <c r="E1593">
        <v>59701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43263</v>
      </c>
      <c r="L1593" t="s">
        <v>26</v>
      </c>
      <c r="N1593" t="s">
        <v>24</v>
      </c>
    </row>
    <row r="1594" spans="1:14" x14ac:dyDescent="0.25">
      <c r="A1594" t="s">
        <v>2556</v>
      </c>
      <c r="B1594" t="s">
        <v>2557</v>
      </c>
      <c r="C1594" t="s">
        <v>313</v>
      </c>
      <c r="D1594" t="s">
        <v>21</v>
      </c>
      <c r="E1594">
        <v>59701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43263</v>
      </c>
      <c r="L1594" t="s">
        <v>26</v>
      </c>
      <c r="N1594" t="s">
        <v>24</v>
      </c>
    </row>
    <row r="1595" spans="1:14" x14ac:dyDescent="0.25">
      <c r="A1595" t="s">
        <v>2251</v>
      </c>
      <c r="B1595" t="s">
        <v>2252</v>
      </c>
      <c r="C1595" t="s">
        <v>2253</v>
      </c>
      <c r="D1595" t="s">
        <v>21</v>
      </c>
      <c r="E1595">
        <v>59743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43263</v>
      </c>
      <c r="L1595" t="s">
        <v>26</v>
      </c>
      <c r="N1595" t="s">
        <v>24</v>
      </c>
    </row>
    <row r="1596" spans="1:14" x14ac:dyDescent="0.25">
      <c r="A1596" t="s">
        <v>669</v>
      </c>
      <c r="B1596" t="s">
        <v>670</v>
      </c>
      <c r="C1596" t="s">
        <v>313</v>
      </c>
      <c r="D1596" t="s">
        <v>21</v>
      </c>
      <c r="E1596">
        <v>59701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43263</v>
      </c>
      <c r="L1596" t="s">
        <v>26</v>
      </c>
      <c r="N1596" t="s">
        <v>24</v>
      </c>
    </row>
    <row r="1597" spans="1:14" x14ac:dyDescent="0.25">
      <c r="A1597" t="s">
        <v>2554</v>
      </c>
      <c r="B1597" t="s">
        <v>2558</v>
      </c>
      <c r="C1597" t="s">
        <v>313</v>
      </c>
      <c r="D1597" t="s">
        <v>21</v>
      </c>
      <c r="E1597">
        <v>59701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43263</v>
      </c>
      <c r="L1597" t="s">
        <v>26</v>
      </c>
      <c r="N1597" t="s">
        <v>24</v>
      </c>
    </row>
    <row r="1598" spans="1:14" x14ac:dyDescent="0.25">
      <c r="A1598" t="s">
        <v>1751</v>
      </c>
      <c r="B1598" t="s">
        <v>1752</v>
      </c>
      <c r="C1598" t="s">
        <v>1753</v>
      </c>
      <c r="D1598" t="s">
        <v>21</v>
      </c>
      <c r="E1598">
        <v>59842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43263</v>
      </c>
      <c r="L1598" t="s">
        <v>26</v>
      </c>
      <c r="N1598" t="s">
        <v>24</v>
      </c>
    </row>
    <row r="1599" spans="1:14" x14ac:dyDescent="0.25">
      <c r="A1599" t="s">
        <v>595</v>
      </c>
      <c r="B1599" t="s">
        <v>673</v>
      </c>
      <c r="C1599" t="s">
        <v>313</v>
      </c>
      <c r="D1599" t="s">
        <v>21</v>
      </c>
      <c r="E1599">
        <v>59701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43263</v>
      </c>
      <c r="L1599" t="s">
        <v>26</v>
      </c>
      <c r="N1599" t="s">
        <v>24</v>
      </c>
    </row>
    <row r="1600" spans="1:14" x14ac:dyDescent="0.25">
      <c r="A1600" t="s">
        <v>665</v>
      </c>
      <c r="B1600" t="s">
        <v>666</v>
      </c>
      <c r="C1600" t="s">
        <v>313</v>
      </c>
      <c r="D1600" t="s">
        <v>21</v>
      </c>
      <c r="E1600">
        <v>59701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43263</v>
      </c>
      <c r="L1600" t="s">
        <v>26</v>
      </c>
      <c r="N1600" t="s">
        <v>24</v>
      </c>
    </row>
    <row r="1601" spans="1:14" x14ac:dyDescent="0.25">
      <c r="A1601" t="s">
        <v>2274</v>
      </c>
      <c r="B1601" t="s">
        <v>2275</v>
      </c>
      <c r="C1601" t="s">
        <v>2253</v>
      </c>
      <c r="D1601" t="s">
        <v>21</v>
      </c>
      <c r="E1601">
        <v>59743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43263</v>
      </c>
      <c r="L1601" t="s">
        <v>26</v>
      </c>
      <c r="N1601" t="s">
        <v>24</v>
      </c>
    </row>
    <row r="1602" spans="1:14" x14ac:dyDescent="0.25">
      <c r="A1602" t="s">
        <v>1949</v>
      </c>
      <c r="B1602" t="s">
        <v>1950</v>
      </c>
      <c r="C1602" t="s">
        <v>313</v>
      </c>
      <c r="D1602" t="s">
        <v>21</v>
      </c>
      <c r="E1602">
        <v>59701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43263</v>
      </c>
      <c r="L1602" t="s">
        <v>26</v>
      </c>
      <c r="N1602" t="s">
        <v>24</v>
      </c>
    </row>
    <row r="1603" spans="1:14" x14ac:dyDescent="0.25">
      <c r="A1603" t="s">
        <v>47</v>
      </c>
      <c r="B1603" t="s">
        <v>2276</v>
      </c>
      <c r="C1603" t="s">
        <v>2277</v>
      </c>
      <c r="D1603" t="s">
        <v>21</v>
      </c>
      <c r="E1603">
        <v>59701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43263</v>
      </c>
      <c r="L1603" t="s">
        <v>26</v>
      </c>
      <c r="N1603" t="s">
        <v>24</v>
      </c>
    </row>
    <row r="1604" spans="1:14" x14ac:dyDescent="0.25">
      <c r="A1604" t="s">
        <v>1560</v>
      </c>
      <c r="B1604" t="s">
        <v>1561</v>
      </c>
      <c r="C1604" t="s">
        <v>131</v>
      </c>
      <c r="D1604" t="s">
        <v>21</v>
      </c>
      <c r="E1604">
        <v>59801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43262</v>
      </c>
      <c r="L1604" t="s">
        <v>26</v>
      </c>
      <c r="N1604" t="s">
        <v>24</v>
      </c>
    </row>
    <row r="1605" spans="1:14" x14ac:dyDescent="0.25">
      <c r="A1605" t="s">
        <v>2204</v>
      </c>
      <c r="B1605" t="s">
        <v>2205</v>
      </c>
      <c r="C1605" t="s">
        <v>78</v>
      </c>
      <c r="D1605" t="s">
        <v>21</v>
      </c>
      <c r="E1605">
        <v>59602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43262</v>
      </c>
      <c r="L1605" t="s">
        <v>26</v>
      </c>
      <c r="N1605" t="s">
        <v>24</v>
      </c>
    </row>
    <row r="1606" spans="1:14" x14ac:dyDescent="0.25">
      <c r="A1606" t="s">
        <v>1911</v>
      </c>
      <c r="B1606" t="s">
        <v>1912</v>
      </c>
      <c r="C1606" t="s">
        <v>131</v>
      </c>
      <c r="D1606" t="s">
        <v>21</v>
      </c>
      <c r="E1606">
        <v>59801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43262</v>
      </c>
      <c r="L1606" t="s">
        <v>26</v>
      </c>
      <c r="N1606" t="s">
        <v>24</v>
      </c>
    </row>
    <row r="1607" spans="1:14" x14ac:dyDescent="0.25">
      <c r="A1607" t="s">
        <v>182</v>
      </c>
      <c r="B1607" t="s">
        <v>184</v>
      </c>
      <c r="C1607" t="s">
        <v>64</v>
      </c>
      <c r="D1607" t="s">
        <v>21</v>
      </c>
      <c r="E1607">
        <v>59404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43262</v>
      </c>
      <c r="L1607" t="s">
        <v>26</v>
      </c>
      <c r="N1607" t="s">
        <v>24</v>
      </c>
    </row>
    <row r="1608" spans="1:14" x14ac:dyDescent="0.25">
      <c r="A1608" t="s">
        <v>471</v>
      </c>
      <c r="B1608" t="s">
        <v>472</v>
      </c>
      <c r="C1608" t="s">
        <v>78</v>
      </c>
      <c r="D1608" t="s">
        <v>21</v>
      </c>
      <c r="E1608">
        <v>59602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43260</v>
      </c>
      <c r="L1608" t="s">
        <v>26</v>
      </c>
      <c r="N1608" t="s">
        <v>24</v>
      </c>
    </row>
    <row r="1609" spans="1:14" x14ac:dyDescent="0.25">
      <c r="A1609" t="s">
        <v>2559</v>
      </c>
      <c r="B1609" t="s">
        <v>2560</v>
      </c>
      <c r="C1609" t="s">
        <v>57</v>
      </c>
      <c r="D1609" t="s">
        <v>21</v>
      </c>
      <c r="E1609">
        <v>59425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43260</v>
      </c>
      <c r="L1609" t="s">
        <v>26</v>
      </c>
      <c r="N1609" t="s">
        <v>24</v>
      </c>
    </row>
    <row r="1610" spans="1:14" x14ac:dyDescent="0.25">
      <c r="A1610" t="s">
        <v>2208</v>
      </c>
      <c r="B1610" t="s">
        <v>2209</v>
      </c>
      <c r="C1610" t="s">
        <v>78</v>
      </c>
      <c r="D1610" t="s">
        <v>21</v>
      </c>
      <c r="E1610">
        <v>59602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43260</v>
      </c>
      <c r="L1610" t="s">
        <v>26</v>
      </c>
      <c r="N1610" t="s">
        <v>24</v>
      </c>
    </row>
    <row r="1611" spans="1:14" x14ac:dyDescent="0.25">
      <c r="A1611" t="s">
        <v>171</v>
      </c>
      <c r="B1611" t="s">
        <v>821</v>
      </c>
      <c r="C1611" t="s">
        <v>822</v>
      </c>
      <c r="D1611" t="s">
        <v>21</v>
      </c>
      <c r="E1611">
        <v>59416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43260</v>
      </c>
      <c r="L1611" t="s">
        <v>26</v>
      </c>
      <c r="N1611" t="s">
        <v>24</v>
      </c>
    </row>
    <row r="1612" spans="1:14" x14ac:dyDescent="0.25">
      <c r="A1612" t="s">
        <v>828</v>
      </c>
      <c r="B1612" t="s">
        <v>829</v>
      </c>
      <c r="C1612" t="s">
        <v>830</v>
      </c>
      <c r="D1612" t="s">
        <v>21</v>
      </c>
      <c r="E1612">
        <v>59474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43260</v>
      </c>
      <c r="L1612" t="s">
        <v>26</v>
      </c>
      <c r="N1612" t="s">
        <v>24</v>
      </c>
    </row>
    <row r="1613" spans="1:14" x14ac:dyDescent="0.25">
      <c r="A1613" t="s">
        <v>1259</v>
      </c>
      <c r="B1613" t="s">
        <v>1260</v>
      </c>
      <c r="C1613" t="s">
        <v>64</v>
      </c>
      <c r="D1613" t="s">
        <v>21</v>
      </c>
      <c r="E1613">
        <v>59405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43254</v>
      </c>
      <c r="L1613" t="s">
        <v>26</v>
      </c>
      <c r="N1613" t="s">
        <v>24</v>
      </c>
    </row>
    <row r="1614" spans="1:14" x14ac:dyDescent="0.25">
      <c r="A1614" t="s">
        <v>1450</v>
      </c>
      <c r="B1614" t="s">
        <v>1451</v>
      </c>
      <c r="C1614" t="s">
        <v>1452</v>
      </c>
      <c r="D1614" t="s">
        <v>21</v>
      </c>
      <c r="E1614">
        <v>59412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43254</v>
      </c>
      <c r="L1614" t="s">
        <v>26</v>
      </c>
      <c r="N1614" t="s">
        <v>24</v>
      </c>
    </row>
    <row r="1615" spans="1:14" x14ac:dyDescent="0.25">
      <c r="A1615" t="s">
        <v>2005</v>
      </c>
      <c r="B1615" t="s">
        <v>2006</v>
      </c>
      <c r="C1615" t="s">
        <v>64</v>
      </c>
      <c r="D1615" t="s">
        <v>21</v>
      </c>
      <c r="E1615">
        <v>59404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43254</v>
      </c>
      <c r="L1615" t="s">
        <v>26</v>
      </c>
      <c r="N1615" t="s">
        <v>24</v>
      </c>
    </row>
    <row r="1616" spans="1:14" x14ac:dyDescent="0.25">
      <c r="A1616" t="s">
        <v>1457</v>
      </c>
      <c r="B1616" t="s">
        <v>1458</v>
      </c>
      <c r="C1616" t="s">
        <v>1452</v>
      </c>
      <c r="D1616" t="s">
        <v>21</v>
      </c>
      <c r="E1616">
        <v>59412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43254</v>
      </c>
      <c r="L1616" t="s">
        <v>26</v>
      </c>
      <c r="N1616" t="s">
        <v>24</v>
      </c>
    </row>
    <row r="1617" spans="1:14" x14ac:dyDescent="0.25">
      <c r="A1617" t="s">
        <v>1455</v>
      </c>
      <c r="B1617" t="s">
        <v>1456</v>
      </c>
      <c r="C1617" t="s">
        <v>1452</v>
      </c>
      <c r="D1617" t="s">
        <v>21</v>
      </c>
      <c r="E1617">
        <v>59412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43254</v>
      </c>
      <c r="L1617" t="s">
        <v>26</v>
      </c>
      <c r="N1617" t="s">
        <v>24</v>
      </c>
    </row>
    <row r="1618" spans="1:14" x14ac:dyDescent="0.25">
      <c r="A1618" t="s">
        <v>1461</v>
      </c>
      <c r="B1618" t="s">
        <v>1462</v>
      </c>
      <c r="C1618" t="s">
        <v>64</v>
      </c>
      <c r="D1618" t="s">
        <v>21</v>
      </c>
      <c r="E1618">
        <v>59404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43254</v>
      </c>
      <c r="L1618" t="s">
        <v>26</v>
      </c>
      <c r="N1618" t="s">
        <v>24</v>
      </c>
    </row>
    <row r="1619" spans="1:14" x14ac:dyDescent="0.25">
      <c r="A1619" t="s">
        <v>2175</v>
      </c>
      <c r="B1619" t="s">
        <v>2176</v>
      </c>
      <c r="C1619" t="s">
        <v>64</v>
      </c>
      <c r="D1619" t="s">
        <v>21</v>
      </c>
      <c r="E1619">
        <v>59405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43254</v>
      </c>
      <c r="L1619" t="s">
        <v>26</v>
      </c>
      <c r="N1619" t="s">
        <v>24</v>
      </c>
    </row>
    <row r="1620" spans="1:14" x14ac:dyDescent="0.25">
      <c r="A1620" t="s">
        <v>2561</v>
      </c>
      <c r="B1620" t="s">
        <v>2562</v>
      </c>
      <c r="C1620" t="s">
        <v>2563</v>
      </c>
      <c r="D1620" t="s">
        <v>21</v>
      </c>
      <c r="E1620">
        <v>59477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43254</v>
      </c>
      <c r="L1620" t="s">
        <v>26</v>
      </c>
      <c r="N1620" t="s">
        <v>24</v>
      </c>
    </row>
    <row r="1621" spans="1:14" x14ac:dyDescent="0.25">
      <c r="A1621" t="s">
        <v>1267</v>
      </c>
      <c r="B1621" t="s">
        <v>1268</v>
      </c>
      <c r="C1621" t="s">
        <v>64</v>
      </c>
      <c r="D1621" t="s">
        <v>21</v>
      </c>
      <c r="E1621">
        <v>59405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43254</v>
      </c>
      <c r="L1621" t="s">
        <v>26</v>
      </c>
      <c r="N1621" t="s">
        <v>24</v>
      </c>
    </row>
    <row r="1622" spans="1:14" x14ac:dyDescent="0.25">
      <c r="A1622" t="s">
        <v>781</v>
      </c>
      <c r="B1622" t="s">
        <v>1273</v>
      </c>
      <c r="C1622" t="s">
        <v>64</v>
      </c>
      <c r="D1622" t="s">
        <v>21</v>
      </c>
      <c r="E1622">
        <v>59404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43254</v>
      </c>
      <c r="L1622" t="s">
        <v>26</v>
      </c>
      <c r="N1622" t="s">
        <v>24</v>
      </c>
    </row>
    <row r="1623" spans="1:14" x14ac:dyDescent="0.25">
      <c r="A1623" t="s">
        <v>1573</v>
      </c>
      <c r="B1623" t="s">
        <v>1574</v>
      </c>
      <c r="C1623" t="s">
        <v>64</v>
      </c>
      <c r="D1623" t="s">
        <v>21</v>
      </c>
      <c r="E1623">
        <v>59404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43254</v>
      </c>
      <c r="L1623" t="s">
        <v>26</v>
      </c>
      <c r="N1623" t="s">
        <v>24</v>
      </c>
    </row>
    <row r="1624" spans="1:14" x14ac:dyDescent="0.25">
      <c r="A1624" t="s">
        <v>2564</v>
      </c>
      <c r="B1624" t="s">
        <v>2565</v>
      </c>
      <c r="C1624" t="s">
        <v>64</v>
      </c>
      <c r="D1624" t="s">
        <v>21</v>
      </c>
      <c r="E1624">
        <v>59404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43254</v>
      </c>
      <c r="L1624" t="s">
        <v>26</v>
      </c>
      <c r="N1624" t="s">
        <v>24</v>
      </c>
    </row>
    <row r="1625" spans="1:14" x14ac:dyDescent="0.25">
      <c r="A1625" t="s">
        <v>2140</v>
      </c>
      <c r="B1625" t="s">
        <v>2141</v>
      </c>
      <c r="C1625" t="s">
        <v>64</v>
      </c>
      <c r="D1625" t="s">
        <v>21</v>
      </c>
      <c r="E1625">
        <v>59405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43254</v>
      </c>
      <c r="L1625" t="s">
        <v>26</v>
      </c>
      <c r="N1625" t="s">
        <v>24</v>
      </c>
    </row>
    <row r="1626" spans="1:14" x14ac:dyDescent="0.25">
      <c r="A1626" t="s">
        <v>189</v>
      </c>
      <c r="B1626" t="s">
        <v>190</v>
      </c>
      <c r="C1626" t="s">
        <v>64</v>
      </c>
      <c r="D1626" t="s">
        <v>21</v>
      </c>
      <c r="E1626">
        <v>59404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43254</v>
      </c>
      <c r="L1626" t="s">
        <v>26</v>
      </c>
      <c r="N1626" t="s">
        <v>24</v>
      </c>
    </row>
    <row r="1627" spans="1:14" x14ac:dyDescent="0.25">
      <c r="A1627" t="s">
        <v>47</v>
      </c>
      <c r="B1627" t="s">
        <v>2180</v>
      </c>
      <c r="C1627" t="s">
        <v>64</v>
      </c>
      <c r="D1627" t="s">
        <v>21</v>
      </c>
      <c r="E1627">
        <v>59404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43254</v>
      </c>
      <c r="L1627" t="s">
        <v>26</v>
      </c>
      <c r="N1627" t="s">
        <v>24</v>
      </c>
    </row>
    <row r="1628" spans="1:14" x14ac:dyDescent="0.25">
      <c r="A1628" t="s">
        <v>1821</v>
      </c>
      <c r="B1628" t="s">
        <v>1822</v>
      </c>
      <c r="C1628" t="s">
        <v>154</v>
      </c>
      <c r="D1628" t="s">
        <v>21</v>
      </c>
      <c r="E1628">
        <v>59102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43252</v>
      </c>
      <c r="L1628" t="s">
        <v>26</v>
      </c>
      <c r="N1628" t="s">
        <v>24</v>
      </c>
    </row>
    <row r="1629" spans="1:14" x14ac:dyDescent="0.25">
      <c r="A1629" t="s">
        <v>811</v>
      </c>
      <c r="B1629" t="s">
        <v>812</v>
      </c>
      <c r="C1629" t="s">
        <v>64</v>
      </c>
      <c r="D1629" t="s">
        <v>21</v>
      </c>
      <c r="E1629">
        <v>59405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43252</v>
      </c>
      <c r="L1629" t="s">
        <v>26</v>
      </c>
      <c r="N1629" t="s">
        <v>24</v>
      </c>
    </row>
    <row r="1630" spans="1:14" x14ac:dyDescent="0.25">
      <c r="A1630" t="s">
        <v>1555</v>
      </c>
      <c r="B1630" t="s">
        <v>1556</v>
      </c>
      <c r="C1630" t="s">
        <v>64</v>
      </c>
      <c r="D1630" t="s">
        <v>21</v>
      </c>
      <c r="E1630">
        <v>59405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43251</v>
      </c>
      <c r="L1630" t="s">
        <v>26</v>
      </c>
      <c r="N1630" t="s">
        <v>24</v>
      </c>
    </row>
    <row r="1631" spans="1:14" x14ac:dyDescent="0.25">
      <c r="A1631" t="s">
        <v>1557</v>
      </c>
      <c r="B1631" t="s">
        <v>1558</v>
      </c>
      <c r="C1631" t="s">
        <v>64</v>
      </c>
      <c r="D1631" t="s">
        <v>21</v>
      </c>
      <c r="E1631">
        <v>59405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43251</v>
      </c>
      <c r="L1631" t="s">
        <v>26</v>
      </c>
      <c r="N1631" t="s">
        <v>24</v>
      </c>
    </row>
    <row r="1632" spans="1:14" x14ac:dyDescent="0.25">
      <c r="A1632" t="s">
        <v>817</v>
      </c>
      <c r="B1632" t="s">
        <v>818</v>
      </c>
      <c r="C1632" t="s">
        <v>64</v>
      </c>
      <c r="D1632" t="s">
        <v>21</v>
      </c>
      <c r="E1632">
        <v>59405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43251</v>
      </c>
      <c r="L1632" t="s">
        <v>26</v>
      </c>
      <c r="N1632" t="s">
        <v>24</v>
      </c>
    </row>
    <row r="1633" spans="1:14" x14ac:dyDescent="0.25">
      <c r="A1633" t="s">
        <v>1461</v>
      </c>
      <c r="B1633" t="s">
        <v>2178</v>
      </c>
      <c r="C1633" t="s">
        <v>64</v>
      </c>
      <c r="D1633" t="s">
        <v>21</v>
      </c>
      <c r="E1633">
        <v>59405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43251</v>
      </c>
      <c r="L1633" t="s">
        <v>26</v>
      </c>
      <c r="N1633" t="s">
        <v>24</v>
      </c>
    </row>
    <row r="1634" spans="1:14" x14ac:dyDescent="0.25">
      <c r="A1634" t="s">
        <v>76</v>
      </c>
      <c r="B1634" t="s">
        <v>772</v>
      </c>
      <c r="C1634" t="s">
        <v>318</v>
      </c>
      <c r="D1634" t="s">
        <v>21</v>
      </c>
      <c r="E1634">
        <v>59901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43251</v>
      </c>
      <c r="L1634" t="s">
        <v>26</v>
      </c>
      <c r="N1634" t="s">
        <v>24</v>
      </c>
    </row>
    <row r="1635" spans="1:14" x14ac:dyDescent="0.25">
      <c r="A1635" t="s">
        <v>2566</v>
      </c>
      <c r="B1635" t="s">
        <v>2567</v>
      </c>
      <c r="C1635" t="s">
        <v>64</v>
      </c>
      <c r="D1635" t="s">
        <v>21</v>
      </c>
      <c r="E1635">
        <v>59401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43251</v>
      </c>
      <c r="L1635" t="s">
        <v>26</v>
      </c>
      <c r="N1635" t="s">
        <v>24</v>
      </c>
    </row>
    <row r="1636" spans="1:14" x14ac:dyDescent="0.25">
      <c r="A1636" t="s">
        <v>65</v>
      </c>
      <c r="B1636" t="s">
        <v>1274</v>
      </c>
      <c r="C1636" t="s">
        <v>64</v>
      </c>
      <c r="D1636" t="s">
        <v>21</v>
      </c>
      <c r="E1636">
        <v>59401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43251</v>
      </c>
      <c r="L1636" t="s">
        <v>26</v>
      </c>
      <c r="N1636" t="s">
        <v>24</v>
      </c>
    </row>
    <row r="1637" spans="1:14" x14ac:dyDescent="0.25">
      <c r="A1637" t="s">
        <v>1849</v>
      </c>
      <c r="B1637" t="s">
        <v>1850</v>
      </c>
      <c r="C1637" t="s">
        <v>64</v>
      </c>
      <c r="D1637" t="s">
        <v>21</v>
      </c>
      <c r="E1637">
        <v>59405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43251</v>
      </c>
      <c r="L1637" t="s">
        <v>26</v>
      </c>
      <c r="N1637" t="s">
        <v>24</v>
      </c>
    </row>
    <row r="1638" spans="1:14" x14ac:dyDescent="0.25">
      <c r="A1638" t="s">
        <v>263</v>
      </c>
      <c r="B1638" t="s">
        <v>2022</v>
      </c>
      <c r="C1638" t="s">
        <v>64</v>
      </c>
      <c r="D1638" t="s">
        <v>21</v>
      </c>
      <c r="E1638">
        <v>59405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43251</v>
      </c>
      <c r="L1638" t="s">
        <v>26</v>
      </c>
      <c r="N1638" t="s">
        <v>24</v>
      </c>
    </row>
    <row r="1639" spans="1:14" x14ac:dyDescent="0.25">
      <c r="A1639" t="s">
        <v>2297</v>
      </c>
      <c r="B1639" t="s">
        <v>2298</v>
      </c>
      <c r="C1639" t="s">
        <v>330</v>
      </c>
      <c r="D1639" t="s">
        <v>21</v>
      </c>
      <c r="E1639">
        <v>59030</v>
      </c>
      <c r="F1639" t="s">
        <v>23</v>
      </c>
      <c r="G1639" t="s">
        <v>23</v>
      </c>
      <c r="H1639" t="s">
        <v>24</v>
      </c>
      <c r="I1639" t="s">
        <v>24</v>
      </c>
      <c r="J1639" t="s">
        <v>25</v>
      </c>
      <c r="K1639" s="1">
        <v>43247</v>
      </c>
      <c r="L1639" t="s">
        <v>26</v>
      </c>
      <c r="N1639" t="s">
        <v>24</v>
      </c>
    </row>
    <row r="1640" spans="1:14" x14ac:dyDescent="0.25">
      <c r="A1640" t="s">
        <v>923</v>
      </c>
      <c r="B1640" t="s">
        <v>924</v>
      </c>
      <c r="C1640" t="s">
        <v>925</v>
      </c>
      <c r="D1640" t="s">
        <v>21</v>
      </c>
      <c r="E1640">
        <v>59317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43247</v>
      </c>
      <c r="L1640" t="s">
        <v>26</v>
      </c>
      <c r="N1640" t="s">
        <v>24</v>
      </c>
    </row>
    <row r="1641" spans="1:14" x14ac:dyDescent="0.25">
      <c r="A1641" t="s">
        <v>930</v>
      </c>
      <c r="B1641" t="s">
        <v>931</v>
      </c>
      <c r="C1641" t="s">
        <v>925</v>
      </c>
      <c r="D1641" t="s">
        <v>21</v>
      </c>
      <c r="E1641">
        <v>59317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43247</v>
      </c>
      <c r="L1641" t="s">
        <v>26</v>
      </c>
      <c r="N1641" t="s">
        <v>24</v>
      </c>
    </row>
    <row r="1642" spans="1:14" x14ac:dyDescent="0.25">
      <c r="A1642" t="s">
        <v>2302</v>
      </c>
      <c r="B1642" t="s">
        <v>2303</v>
      </c>
      <c r="C1642" t="s">
        <v>1809</v>
      </c>
      <c r="D1642" t="s">
        <v>21</v>
      </c>
      <c r="E1642">
        <v>59047</v>
      </c>
      <c r="F1642" t="s">
        <v>23</v>
      </c>
      <c r="G1642" t="s">
        <v>23</v>
      </c>
      <c r="H1642" t="s">
        <v>24</v>
      </c>
      <c r="I1642" t="s">
        <v>24</v>
      </c>
      <c r="J1642" t="s">
        <v>25</v>
      </c>
      <c r="K1642" s="1">
        <v>43247</v>
      </c>
      <c r="L1642" t="s">
        <v>26</v>
      </c>
      <c r="N1642" t="s">
        <v>24</v>
      </c>
    </row>
    <row r="1643" spans="1:14" x14ac:dyDescent="0.25">
      <c r="A1643" t="s">
        <v>974</v>
      </c>
      <c r="B1643" t="s">
        <v>975</v>
      </c>
      <c r="C1643" t="s">
        <v>925</v>
      </c>
      <c r="D1643" t="s">
        <v>21</v>
      </c>
      <c r="E1643">
        <v>59317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43247</v>
      </c>
      <c r="L1643" t="s">
        <v>26</v>
      </c>
      <c r="N1643" t="s">
        <v>24</v>
      </c>
    </row>
    <row r="1644" spans="1:14" x14ac:dyDescent="0.25">
      <c r="A1644" t="s">
        <v>944</v>
      </c>
      <c r="B1644" t="s">
        <v>945</v>
      </c>
      <c r="C1644" t="s">
        <v>946</v>
      </c>
      <c r="D1644" t="s">
        <v>21</v>
      </c>
      <c r="E1644">
        <v>59314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43247</v>
      </c>
      <c r="L1644" t="s">
        <v>26</v>
      </c>
      <c r="N1644" t="s">
        <v>24</v>
      </c>
    </row>
    <row r="1645" spans="1:14" x14ac:dyDescent="0.25">
      <c r="A1645" t="s">
        <v>2310</v>
      </c>
      <c r="B1645" t="s">
        <v>2311</v>
      </c>
      <c r="C1645" t="s">
        <v>343</v>
      </c>
      <c r="D1645" t="s">
        <v>21</v>
      </c>
      <c r="E1645">
        <v>59020</v>
      </c>
      <c r="F1645" t="s">
        <v>23</v>
      </c>
      <c r="G1645" t="s">
        <v>23</v>
      </c>
      <c r="H1645" t="s">
        <v>24</v>
      </c>
      <c r="I1645" t="s">
        <v>24</v>
      </c>
      <c r="J1645" t="s">
        <v>25</v>
      </c>
      <c r="K1645" s="1">
        <v>43247</v>
      </c>
      <c r="L1645" t="s">
        <v>26</v>
      </c>
      <c r="N1645" t="s">
        <v>24</v>
      </c>
    </row>
    <row r="1646" spans="1:14" x14ac:dyDescent="0.25">
      <c r="A1646" t="s">
        <v>1080</v>
      </c>
      <c r="B1646" t="s">
        <v>1081</v>
      </c>
      <c r="C1646" t="s">
        <v>343</v>
      </c>
      <c r="D1646" t="s">
        <v>21</v>
      </c>
      <c r="E1646">
        <v>59020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43246</v>
      </c>
      <c r="L1646" t="s">
        <v>26</v>
      </c>
      <c r="N1646" t="s">
        <v>24</v>
      </c>
    </row>
    <row r="1647" spans="1:14" x14ac:dyDescent="0.25">
      <c r="A1647" t="s">
        <v>2568</v>
      </c>
      <c r="B1647" t="s">
        <v>2569</v>
      </c>
      <c r="C1647" t="s">
        <v>2570</v>
      </c>
      <c r="D1647" t="s">
        <v>21</v>
      </c>
      <c r="E1647">
        <v>59081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43246</v>
      </c>
      <c r="L1647" t="s">
        <v>26</v>
      </c>
      <c r="N1647" t="s">
        <v>24</v>
      </c>
    </row>
    <row r="1648" spans="1:14" x14ac:dyDescent="0.25">
      <c r="A1648" t="s">
        <v>2571</v>
      </c>
      <c r="B1648" t="s">
        <v>342</v>
      </c>
      <c r="C1648" t="s">
        <v>343</v>
      </c>
      <c r="D1648" t="s">
        <v>21</v>
      </c>
      <c r="E1648">
        <v>59020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43246</v>
      </c>
      <c r="L1648" t="s">
        <v>26</v>
      </c>
      <c r="N1648" t="s">
        <v>24</v>
      </c>
    </row>
    <row r="1649" spans="1:14" x14ac:dyDescent="0.25">
      <c r="A1649" t="s">
        <v>1082</v>
      </c>
      <c r="B1649" t="s">
        <v>1083</v>
      </c>
      <c r="C1649" t="s">
        <v>343</v>
      </c>
      <c r="D1649" t="s">
        <v>21</v>
      </c>
      <c r="E1649">
        <v>59020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43246</v>
      </c>
      <c r="L1649" t="s">
        <v>26</v>
      </c>
      <c r="N1649" t="s">
        <v>24</v>
      </c>
    </row>
    <row r="1650" spans="1:14" x14ac:dyDescent="0.25">
      <c r="A1650" t="s">
        <v>854</v>
      </c>
      <c r="B1650" t="s">
        <v>2572</v>
      </c>
      <c r="C1650" t="s">
        <v>330</v>
      </c>
      <c r="D1650" t="s">
        <v>21</v>
      </c>
      <c r="E1650">
        <v>59030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43246</v>
      </c>
      <c r="L1650" t="s">
        <v>26</v>
      </c>
      <c r="N1650" t="s">
        <v>24</v>
      </c>
    </row>
    <row r="1651" spans="1:14" x14ac:dyDescent="0.25">
      <c r="A1651" t="s">
        <v>1008</v>
      </c>
      <c r="B1651" t="s">
        <v>1009</v>
      </c>
      <c r="C1651" t="s">
        <v>313</v>
      </c>
      <c r="D1651" t="s">
        <v>21</v>
      </c>
      <c r="E1651">
        <v>59701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43239</v>
      </c>
      <c r="L1651" t="s">
        <v>26</v>
      </c>
      <c r="N1651" t="s">
        <v>24</v>
      </c>
    </row>
    <row r="1652" spans="1:14" x14ac:dyDescent="0.25">
      <c r="A1652" t="s">
        <v>1932</v>
      </c>
      <c r="B1652" t="s">
        <v>1933</v>
      </c>
      <c r="C1652" t="s">
        <v>313</v>
      </c>
      <c r="D1652" t="s">
        <v>21</v>
      </c>
      <c r="E1652">
        <v>59701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43239</v>
      </c>
      <c r="L1652" t="s">
        <v>26</v>
      </c>
      <c r="N1652" t="s">
        <v>24</v>
      </c>
    </row>
    <row r="1653" spans="1:14" x14ac:dyDescent="0.25">
      <c r="A1653" t="s">
        <v>667</v>
      </c>
      <c r="B1653" t="s">
        <v>668</v>
      </c>
      <c r="C1653" t="s">
        <v>313</v>
      </c>
      <c r="D1653" t="s">
        <v>21</v>
      </c>
      <c r="E1653">
        <v>59701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43239</v>
      </c>
      <c r="L1653" t="s">
        <v>26</v>
      </c>
      <c r="N1653" t="s">
        <v>24</v>
      </c>
    </row>
    <row r="1654" spans="1:14" x14ac:dyDescent="0.25">
      <c r="A1654" t="s">
        <v>2573</v>
      </c>
      <c r="B1654" t="s">
        <v>2574</v>
      </c>
      <c r="C1654" t="s">
        <v>313</v>
      </c>
      <c r="D1654" t="s">
        <v>21</v>
      </c>
      <c r="E1654">
        <v>59701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43239</v>
      </c>
      <c r="L1654" t="s">
        <v>26</v>
      </c>
      <c r="N1654" t="s">
        <v>24</v>
      </c>
    </row>
    <row r="1655" spans="1:14" x14ac:dyDescent="0.25">
      <c r="A1655" t="s">
        <v>1010</v>
      </c>
      <c r="B1655" t="s">
        <v>1011</v>
      </c>
      <c r="C1655" t="s">
        <v>313</v>
      </c>
      <c r="D1655" t="s">
        <v>21</v>
      </c>
      <c r="E1655">
        <v>59701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43239</v>
      </c>
      <c r="L1655" t="s">
        <v>26</v>
      </c>
      <c r="N1655" t="s">
        <v>24</v>
      </c>
    </row>
    <row r="1656" spans="1:14" x14ac:dyDescent="0.25">
      <c r="A1656" t="s">
        <v>76</v>
      </c>
      <c r="B1656" t="s">
        <v>2575</v>
      </c>
      <c r="C1656" t="s">
        <v>313</v>
      </c>
      <c r="D1656" t="s">
        <v>21</v>
      </c>
      <c r="E1656">
        <v>59701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43239</v>
      </c>
      <c r="L1656" t="s">
        <v>26</v>
      </c>
      <c r="N1656" t="s">
        <v>24</v>
      </c>
    </row>
    <row r="1657" spans="1:14" x14ac:dyDescent="0.25">
      <c r="A1657" t="s">
        <v>1018</v>
      </c>
      <c r="B1657" t="s">
        <v>1019</v>
      </c>
      <c r="C1657" t="s">
        <v>313</v>
      </c>
      <c r="D1657" t="s">
        <v>21</v>
      </c>
      <c r="E1657">
        <v>59702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43239</v>
      </c>
      <c r="L1657" t="s">
        <v>26</v>
      </c>
      <c r="N1657" t="s">
        <v>24</v>
      </c>
    </row>
    <row r="1658" spans="1:14" x14ac:dyDescent="0.25">
      <c r="A1658" t="s">
        <v>1951</v>
      </c>
      <c r="B1658" t="s">
        <v>1952</v>
      </c>
      <c r="C1658" t="s">
        <v>313</v>
      </c>
      <c r="D1658" t="s">
        <v>21</v>
      </c>
      <c r="E1658">
        <v>59701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43239</v>
      </c>
      <c r="L1658" t="s">
        <v>26</v>
      </c>
      <c r="N1658" t="s">
        <v>24</v>
      </c>
    </row>
    <row r="1659" spans="1:14" x14ac:dyDescent="0.25">
      <c r="A1659" t="s">
        <v>677</v>
      </c>
      <c r="B1659" t="s">
        <v>678</v>
      </c>
      <c r="C1659" t="s">
        <v>313</v>
      </c>
      <c r="D1659" t="s">
        <v>21</v>
      </c>
      <c r="E1659">
        <v>59701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43239</v>
      </c>
      <c r="L1659" t="s">
        <v>26</v>
      </c>
      <c r="N1659" t="s">
        <v>24</v>
      </c>
    </row>
    <row r="1660" spans="1:14" x14ac:dyDescent="0.25">
      <c r="A1660" t="s">
        <v>47</v>
      </c>
      <c r="B1660" t="s">
        <v>1955</v>
      </c>
      <c r="C1660" t="s">
        <v>313</v>
      </c>
      <c r="D1660" t="s">
        <v>21</v>
      </c>
      <c r="E1660">
        <v>59701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43239</v>
      </c>
      <c r="L1660" t="s">
        <v>26</v>
      </c>
      <c r="N1660" t="s">
        <v>24</v>
      </c>
    </row>
    <row r="1661" spans="1:14" x14ac:dyDescent="0.25">
      <c r="A1661" t="s">
        <v>47</v>
      </c>
      <c r="B1661" t="s">
        <v>679</v>
      </c>
      <c r="C1661" t="s">
        <v>313</v>
      </c>
      <c r="D1661" t="s">
        <v>21</v>
      </c>
      <c r="E1661">
        <v>59701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43239</v>
      </c>
      <c r="L1661" t="s">
        <v>26</v>
      </c>
      <c r="N1661" t="s">
        <v>24</v>
      </c>
    </row>
    <row r="1662" spans="1:14" x14ac:dyDescent="0.25">
      <c r="A1662" t="s">
        <v>47</v>
      </c>
      <c r="B1662" t="s">
        <v>1957</v>
      </c>
      <c r="C1662" t="s">
        <v>313</v>
      </c>
      <c r="D1662" t="s">
        <v>21</v>
      </c>
      <c r="E1662">
        <v>59701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43239</v>
      </c>
      <c r="L1662" t="s">
        <v>26</v>
      </c>
      <c r="N1662" t="s">
        <v>24</v>
      </c>
    </row>
    <row r="1663" spans="1:14" x14ac:dyDescent="0.25">
      <c r="A1663" t="s">
        <v>95</v>
      </c>
      <c r="B1663" t="s">
        <v>1022</v>
      </c>
      <c r="C1663" t="s">
        <v>313</v>
      </c>
      <c r="D1663" t="s">
        <v>21</v>
      </c>
      <c r="E1663">
        <v>59701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43239</v>
      </c>
      <c r="L1663" t="s">
        <v>26</v>
      </c>
      <c r="N1663" t="s">
        <v>24</v>
      </c>
    </row>
    <row r="1664" spans="1:14" x14ac:dyDescent="0.25">
      <c r="A1664" t="s">
        <v>1960</v>
      </c>
      <c r="B1664" t="s">
        <v>1961</v>
      </c>
      <c r="C1664" t="s">
        <v>313</v>
      </c>
      <c r="D1664" t="s">
        <v>21</v>
      </c>
      <c r="E1664">
        <v>59701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43239</v>
      </c>
      <c r="L1664" t="s">
        <v>26</v>
      </c>
      <c r="N1664" t="s">
        <v>24</v>
      </c>
    </row>
    <row r="1665" spans="1:14" x14ac:dyDescent="0.25">
      <c r="A1665" t="s">
        <v>311</v>
      </c>
      <c r="B1665" t="s">
        <v>312</v>
      </c>
      <c r="C1665" t="s">
        <v>313</v>
      </c>
      <c r="D1665" t="s">
        <v>21</v>
      </c>
      <c r="E1665">
        <v>59701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43239</v>
      </c>
      <c r="L1665" t="s">
        <v>26</v>
      </c>
      <c r="N1665" t="s">
        <v>24</v>
      </c>
    </row>
    <row r="1666" spans="1:14" x14ac:dyDescent="0.25">
      <c r="A1666" t="s">
        <v>53</v>
      </c>
      <c r="B1666" t="s">
        <v>1962</v>
      </c>
      <c r="C1666" t="s">
        <v>313</v>
      </c>
      <c r="D1666" t="s">
        <v>21</v>
      </c>
      <c r="E1666">
        <v>59701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43239</v>
      </c>
      <c r="L1666" t="s">
        <v>26</v>
      </c>
      <c r="N1666" t="s">
        <v>24</v>
      </c>
    </row>
    <row r="1667" spans="1:14" x14ac:dyDescent="0.25">
      <c r="A1667" t="s">
        <v>53</v>
      </c>
      <c r="B1667" t="s">
        <v>1023</v>
      </c>
      <c r="C1667" t="s">
        <v>313</v>
      </c>
      <c r="D1667" t="s">
        <v>21</v>
      </c>
      <c r="E1667">
        <v>59701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43239</v>
      </c>
      <c r="L1667" t="s">
        <v>26</v>
      </c>
      <c r="N1667" t="s">
        <v>24</v>
      </c>
    </row>
    <row r="1668" spans="1:14" x14ac:dyDescent="0.25">
      <c r="A1668" t="s">
        <v>53</v>
      </c>
      <c r="B1668" t="s">
        <v>2278</v>
      </c>
      <c r="C1668" t="s">
        <v>313</v>
      </c>
      <c r="D1668" t="s">
        <v>21</v>
      </c>
      <c r="E1668">
        <v>59701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43239</v>
      </c>
      <c r="L1668" t="s">
        <v>26</v>
      </c>
      <c r="N1668" t="s">
        <v>24</v>
      </c>
    </row>
    <row r="1669" spans="1:14" x14ac:dyDescent="0.25">
      <c r="A1669" t="s">
        <v>2576</v>
      </c>
      <c r="B1669" t="s">
        <v>991</v>
      </c>
      <c r="C1669" t="s">
        <v>131</v>
      </c>
      <c r="D1669" t="s">
        <v>21</v>
      </c>
      <c r="E1669">
        <v>59802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43237</v>
      </c>
      <c r="L1669" t="s">
        <v>26</v>
      </c>
      <c r="N1669" t="s">
        <v>24</v>
      </c>
    </row>
    <row r="1670" spans="1:14" x14ac:dyDescent="0.25">
      <c r="A1670" t="s">
        <v>2577</v>
      </c>
      <c r="B1670" t="s">
        <v>1539</v>
      </c>
      <c r="C1670" t="s">
        <v>131</v>
      </c>
      <c r="D1670" t="s">
        <v>21</v>
      </c>
      <c r="E1670">
        <v>59802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43237</v>
      </c>
      <c r="L1670" t="s">
        <v>26</v>
      </c>
      <c r="N1670" t="s">
        <v>24</v>
      </c>
    </row>
    <row r="1671" spans="1:14" x14ac:dyDescent="0.25">
      <c r="A1671" t="s">
        <v>878</v>
      </c>
      <c r="B1671" t="s">
        <v>955</v>
      </c>
      <c r="C1671" t="s">
        <v>131</v>
      </c>
      <c r="D1671" t="s">
        <v>21</v>
      </c>
      <c r="E1671">
        <v>59802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43237</v>
      </c>
      <c r="L1671" t="s">
        <v>26</v>
      </c>
      <c r="N1671" t="s">
        <v>24</v>
      </c>
    </row>
    <row r="1672" spans="1:14" x14ac:dyDescent="0.25">
      <c r="A1672" t="s">
        <v>962</v>
      </c>
      <c r="B1672" t="s">
        <v>963</v>
      </c>
      <c r="C1672" t="s">
        <v>131</v>
      </c>
      <c r="D1672" t="s">
        <v>21</v>
      </c>
      <c r="E1672">
        <v>59802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43237</v>
      </c>
      <c r="L1672" t="s">
        <v>26</v>
      </c>
      <c r="N1672" t="s">
        <v>24</v>
      </c>
    </row>
    <row r="1673" spans="1:14" x14ac:dyDescent="0.25">
      <c r="A1673" t="s">
        <v>1290</v>
      </c>
      <c r="B1673" t="s">
        <v>1291</v>
      </c>
      <c r="C1673" t="s">
        <v>131</v>
      </c>
      <c r="D1673" t="s">
        <v>21</v>
      </c>
      <c r="E1673">
        <v>59802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43237</v>
      </c>
      <c r="L1673" t="s">
        <v>26</v>
      </c>
      <c r="N1673" t="s">
        <v>24</v>
      </c>
    </row>
    <row r="1674" spans="1:14" x14ac:dyDescent="0.25">
      <c r="A1674" t="s">
        <v>1299</v>
      </c>
      <c r="B1674" t="s">
        <v>1300</v>
      </c>
      <c r="C1674" t="s">
        <v>131</v>
      </c>
      <c r="D1674" t="s">
        <v>21</v>
      </c>
      <c r="E1674">
        <v>59802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43237</v>
      </c>
      <c r="L1674" t="s">
        <v>26</v>
      </c>
      <c r="N1674" t="s">
        <v>24</v>
      </c>
    </row>
    <row r="1675" spans="1:14" x14ac:dyDescent="0.25">
      <c r="A1675" t="s">
        <v>360</v>
      </c>
      <c r="B1675" t="s">
        <v>361</v>
      </c>
      <c r="C1675" t="s">
        <v>336</v>
      </c>
      <c r="D1675" t="s">
        <v>21</v>
      </c>
      <c r="E1675">
        <v>59917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43236</v>
      </c>
      <c r="L1675" t="s">
        <v>26</v>
      </c>
      <c r="N1675" t="s">
        <v>24</v>
      </c>
    </row>
    <row r="1676" spans="1:14" x14ac:dyDescent="0.25">
      <c r="A1676" t="s">
        <v>2039</v>
      </c>
      <c r="B1676" t="s">
        <v>2040</v>
      </c>
      <c r="C1676" t="s">
        <v>421</v>
      </c>
      <c r="D1676" t="s">
        <v>21</v>
      </c>
      <c r="E1676">
        <v>59937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43236</v>
      </c>
      <c r="L1676" t="s">
        <v>26</v>
      </c>
      <c r="N1676" t="s">
        <v>24</v>
      </c>
    </row>
    <row r="1677" spans="1:14" x14ac:dyDescent="0.25">
      <c r="A1677" t="s">
        <v>371</v>
      </c>
      <c r="B1677" t="s">
        <v>372</v>
      </c>
      <c r="C1677" t="s">
        <v>336</v>
      </c>
      <c r="D1677" t="s">
        <v>21</v>
      </c>
      <c r="E1677">
        <v>59917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43236</v>
      </c>
      <c r="L1677" t="s">
        <v>26</v>
      </c>
      <c r="N1677" t="s">
        <v>24</v>
      </c>
    </row>
    <row r="1678" spans="1:14" x14ac:dyDescent="0.25">
      <c r="A1678" t="s">
        <v>690</v>
      </c>
      <c r="B1678" t="s">
        <v>691</v>
      </c>
      <c r="C1678" t="s">
        <v>421</v>
      </c>
      <c r="D1678" t="s">
        <v>21</v>
      </c>
      <c r="E1678">
        <v>59937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43236</v>
      </c>
      <c r="L1678" t="s">
        <v>26</v>
      </c>
      <c r="N1678" t="s">
        <v>24</v>
      </c>
    </row>
    <row r="1679" spans="1:14" x14ac:dyDescent="0.25">
      <c r="A1679" t="s">
        <v>419</v>
      </c>
      <c r="B1679" t="s">
        <v>420</v>
      </c>
      <c r="C1679" t="s">
        <v>421</v>
      </c>
      <c r="D1679" t="s">
        <v>21</v>
      </c>
      <c r="E1679">
        <v>59937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43236</v>
      </c>
      <c r="L1679" t="s">
        <v>26</v>
      </c>
      <c r="N1679" t="s">
        <v>24</v>
      </c>
    </row>
    <row r="1680" spans="1:14" x14ac:dyDescent="0.25">
      <c r="A1680" t="s">
        <v>1051</v>
      </c>
      <c r="B1680" t="s">
        <v>1052</v>
      </c>
      <c r="C1680" t="s">
        <v>397</v>
      </c>
      <c r="D1680" t="s">
        <v>21</v>
      </c>
      <c r="E1680">
        <v>59935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43236</v>
      </c>
      <c r="L1680" t="s">
        <v>26</v>
      </c>
      <c r="N1680" t="s">
        <v>24</v>
      </c>
    </row>
    <row r="1681" spans="1:14" x14ac:dyDescent="0.25">
      <c r="A1681" t="s">
        <v>376</v>
      </c>
      <c r="B1681" t="s">
        <v>377</v>
      </c>
      <c r="C1681" t="s">
        <v>336</v>
      </c>
      <c r="D1681" t="s">
        <v>21</v>
      </c>
      <c r="E1681">
        <v>59917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43236</v>
      </c>
      <c r="L1681" t="s">
        <v>26</v>
      </c>
      <c r="N1681" t="s">
        <v>24</v>
      </c>
    </row>
    <row r="1682" spans="1:14" x14ac:dyDescent="0.25">
      <c r="A1682" t="s">
        <v>1054</v>
      </c>
      <c r="B1682" t="s">
        <v>1055</v>
      </c>
      <c r="C1682" t="s">
        <v>367</v>
      </c>
      <c r="D1682" t="s">
        <v>21</v>
      </c>
      <c r="E1682">
        <v>59923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43236</v>
      </c>
      <c r="L1682" t="s">
        <v>26</v>
      </c>
      <c r="N1682" t="s">
        <v>24</v>
      </c>
    </row>
    <row r="1683" spans="1:14" x14ac:dyDescent="0.25">
      <c r="A1683" t="s">
        <v>694</v>
      </c>
      <c r="B1683" t="s">
        <v>695</v>
      </c>
      <c r="C1683" t="s">
        <v>421</v>
      </c>
      <c r="D1683" t="s">
        <v>21</v>
      </c>
      <c r="E1683">
        <v>59937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43236</v>
      </c>
      <c r="L1683" t="s">
        <v>26</v>
      </c>
      <c r="N1683" t="s">
        <v>24</v>
      </c>
    </row>
    <row r="1684" spans="1:14" x14ac:dyDescent="0.25">
      <c r="A1684" t="s">
        <v>334</v>
      </c>
      <c r="B1684" t="s">
        <v>2580</v>
      </c>
      <c r="C1684" t="s">
        <v>336</v>
      </c>
      <c r="D1684" t="s">
        <v>21</v>
      </c>
      <c r="E1684">
        <v>59917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43236</v>
      </c>
      <c r="L1684" t="s">
        <v>26</v>
      </c>
      <c r="N1684" t="s">
        <v>24</v>
      </c>
    </row>
    <row r="1685" spans="1:14" x14ac:dyDescent="0.25">
      <c r="A1685" t="s">
        <v>590</v>
      </c>
      <c r="B1685" t="s">
        <v>2581</v>
      </c>
      <c r="C1685" t="s">
        <v>367</v>
      </c>
      <c r="D1685" t="s">
        <v>21</v>
      </c>
      <c r="E1685">
        <v>59923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43236</v>
      </c>
      <c r="L1685" t="s">
        <v>26</v>
      </c>
      <c r="N1685" t="s">
        <v>24</v>
      </c>
    </row>
    <row r="1686" spans="1:14" x14ac:dyDescent="0.25">
      <c r="A1686" t="s">
        <v>427</v>
      </c>
      <c r="B1686" t="s">
        <v>428</v>
      </c>
      <c r="C1686" t="s">
        <v>429</v>
      </c>
      <c r="D1686" t="s">
        <v>21</v>
      </c>
      <c r="E1686">
        <v>59916</v>
      </c>
      <c r="F1686" t="s">
        <v>23</v>
      </c>
      <c r="G1686" t="s">
        <v>23</v>
      </c>
      <c r="H1686" t="s">
        <v>24</v>
      </c>
      <c r="I1686" t="s">
        <v>24</v>
      </c>
      <c r="J1686" t="s">
        <v>25</v>
      </c>
      <c r="K1686" s="1">
        <v>43236</v>
      </c>
      <c r="L1686" t="s">
        <v>26</v>
      </c>
      <c r="N1686" t="s">
        <v>24</v>
      </c>
    </row>
    <row r="1687" spans="1:14" x14ac:dyDescent="0.25">
      <c r="A1687" t="s">
        <v>2582</v>
      </c>
      <c r="B1687" t="s">
        <v>2583</v>
      </c>
      <c r="C1687" t="s">
        <v>397</v>
      </c>
      <c r="D1687" t="s">
        <v>21</v>
      </c>
      <c r="E1687">
        <v>59935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43236</v>
      </c>
      <c r="L1687" t="s">
        <v>26</v>
      </c>
      <c r="N1687" t="s">
        <v>24</v>
      </c>
    </row>
    <row r="1688" spans="1:14" x14ac:dyDescent="0.25">
      <c r="A1688" t="s">
        <v>2049</v>
      </c>
      <c r="B1688" t="s">
        <v>2050</v>
      </c>
      <c r="C1688" t="s">
        <v>421</v>
      </c>
      <c r="D1688" t="s">
        <v>21</v>
      </c>
      <c r="E1688">
        <v>59937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43236</v>
      </c>
      <c r="L1688" t="s">
        <v>26</v>
      </c>
      <c r="N1688" t="s">
        <v>24</v>
      </c>
    </row>
    <row r="1689" spans="1:14" x14ac:dyDescent="0.25">
      <c r="A1689" t="s">
        <v>696</v>
      </c>
      <c r="B1689" t="s">
        <v>697</v>
      </c>
      <c r="C1689" t="s">
        <v>421</v>
      </c>
      <c r="D1689" t="s">
        <v>21</v>
      </c>
      <c r="E1689">
        <v>59937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43236</v>
      </c>
      <c r="L1689" t="s">
        <v>26</v>
      </c>
      <c r="N1689" t="s">
        <v>24</v>
      </c>
    </row>
    <row r="1690" spans="1:14" x14ac:dyDescent="0.25">
      <c r="A1690" t="s">
        <v>398</v>
      </c>
      <c r="B1690" t="s">
        <v>399</v>
      </c>
      <c r="C1690" t="s">
        <v>336</v>
      </c>
      <c r="D1690" t="s">
        <v>21</v>
      </c>
      <c r="E1690">
        <v>59917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43236</v>
      </c>
      <c r="L1690" t="s">
        <v>26</v>
      </c>
      <c r="N1690" t="s">
        <v>24</v>
      </c>
    </row>
    <row r="1691" spans="1:14" x14ac:dyDescent="0.25">
      <c r="A1691" t="s">
        <v>1064</v>
      </c>
      <c r="B1691" t="s">
        <v>1065</v>
      </c>
      <c r="C1691" t="s">
        <v>367</v>
      </c>
      <c r="D1691" t="s">
        <v>21</v>
      </c>
      <c r="E1691">
        <v>59923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43236</v>
      </c>
      <c r="L1691" t="s">
        <v>26</v>
      </c>
      <c r="N1691" t="s">
        <v>24</v>
      </c>
    </row>
    <row r="1692" spans="1:14" x14ac:dyDescent="0.25">
      <c r="A1692" t="s">
        <v>400</v>
      </c>
      <c r="B1692" t="s">
        <v>401</v>
      </c>
      <c r="C1692" t="s">
        <v>336</v>
      </c>
      <c r="D1692" t="s">
        <v>21</v>
      </c>
      <c r="E1692">
        <v>59917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43236</v>
      </c>
      <c r="L1692" t="s">
        <v>26</v>
      </c>
      <c r="N1692" t="s">
        <v>24</v>
      </c>
    </row>
    <row r="1693" spans="1:14" x14ac:dyDescent="0.25">
      <c r="A1693" t="s">
        <v>404</v>
      </c>
      <c r="B1693" t="s">
        <v>405</v>
      </c>
      <c r="C1693" t="s">
        <v>336</v>
      </c>
      <c r="D1693" t="s">
        <v>21</v>
      </c>
      <c r="E1693">
        <v>59917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43236</v>
      </c>
      <c r="L1693" t="s">
        <v>26</v>
      </c>
      <c r="N1693" t="s">
        <v>24</v>
      </c>
    </row>
    <row r="1694" spans="1:14" x14ac:dyDescent="0.25">
      <c r="A1694" t="s">
        <v>2199</v>
      </c>
      <c r="B1694" t="s">
        <v>2200</v>
      </c>
      <c r="C1694" t="s">
        <v>421</v>
      </c>
      <c r="D1694" t="s">
        <v>21</v>
      </c>
      <c r="E1694">
        <v>59937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43236</v>
      </c>
      <c r="L1694" t="s">
        <v>26</v>
      </c>
      <c r="N1694" t="s">
        <v>24</v>
      </c>
    </row>
    <row r="1695" spans="1:14" x14ac:dyDescent="0.25">
      <c r="A1695" t="s">
        <v>47</v>
      </c>
      <c r="B1695" t="s">
        <v>1071</v>
      </c>
      <c r="C1695" t="s">
        <v>397</v>
      </c>
      <c r="D1695" t="s">
        <v>21</v>
      </c>
      <c r="E1695">
        <v>59935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43236</v>
      </c>
      <c r="L1695" t="s">
        <v>26</v>
      </c>
      <c r="N1695" t="s">
        <v>24</v>
      </c>
    </row>
    <row r="1696" spans="1:14" x14ac:dyDescent="0.25">
      <c r="A1696" t="s">
        <v>1004</v>
      </c>
      <c r="B1696" t="s">
        <v>1005</v>
      </c>
      <c r="C1696" t="s">
        <v>367</v>
      </c>
      <c r="D1696" t="s">
        <v>21</v>
      </c>
      <c r="E1696">
        <v>59923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43236</v>
      </c>
      <c r="L1696" t="s">
        <v>26</v>
      </c>
      <c r="N1696" t="s">
        <v>24</v>
      </c>
    </row>
    <row r="1697" spans="1:14" x14ac:dyDescent="0.25">
      <c r="A1697" t="s">
        <v>1072</v>
      </c>
      <c r="B1697" t="s">
        <v>1073</v>
      </c>
      <c r="C1697" t="s">
        <v>397</v>
      </c>
      <c r="D1697" t="s">
        <v>21</v>
      </c>
      <c r="E1697">
        <v>59935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43236</v>
      </c>
      <c r="L1697" t="s">
        <v>26</v>
      </c>
      <c r="N1697" t="s">
        <v>24</v>
      </c>
    </row>
    <row r="1698" spans="1:14" x14ac:dyDescent="0.25">
      <c r="A1698" t="s">
        <v>160</v>
      </c>
      <c r="B1698" t="s">
        <v>161</v>
      </c>
      <c r="C1698" t="s">
        <v>162</v>
      </c>
      <c r="D1698" t="s">
        <v>21</v>
      </c>
      <c r="E1698">
        <v>59758</v>
      </c>
      <c r="F1698" t="s">
        <v>23</v>
      </c>
      <c r="G1698" t="s">
        <v>23</v>
      </c>
      <c r="H1698" t="s">
        <v>24</v>
      </c>
      <c r="I1698" t="s">
        <v>24</v>
      </c>
      <c r="J1698" t="s">
        <v>25</v>
      </c>
      <c r="K1698" s="1">
        <v>43234</v>
      </c>
      <c r="L1698" t="s">
        <v>26</v>
      </c>
      <c r="N1698" t="s">
        <v>24</v>
      </c>
    </row>
    <row r="1699" spans="1:14" x14ac:dyDescent="0.25">
      <c r="A1699" t="s">
        <v>79</v>
      </c>
      <c r="B1699" t="s">
        <v>166</v>
      </c>
      <c r="C1699" t="s">
        <v>162</v>
      </c>
      <c r="D1699" t="s">
        <v>21</v>
      </c>
      <c r="E1699">
        <v>59758</v>
      </c>
      <c r="F1699" t="s">
        <v>23</v>
      </c>
      <c r="G1699" t="s">
        <v>23</v>
      </c>
      <c r="H1699" t="s">
        <v>24</v>
      </c>
      <c r="I1699" t="s">
        <v>24</v>
      </c>
      <c r="J1699" t="s">
        <v>25</v>
      </c>
      <c r="K1699" s="1">
        <v>43234</v>
      </c>
      <c r="L1699" t="s">
        <v>26</v>
      </c>
      <c r="N1699" t="s">
        <v>24</v>
      </c>
    </row>
    <row r="1700" spans="1:14" x14ac:dyDescent="0.25">
      <c r="A1700" t="s">
        <v>174</v>
      </c>
      <c r="B1700" t="s">
        <v>175</v>
      </c>
      <c r="C1700" t="s">
        <v>162</v>
      </c>
      <c r="D1700" t="s">
        <v>21</v>
      </c>
      <c r="E1700">
        <v>59758</v>
      </c>
      <c r="F1700" t="s">
        <v>23</v>
      </c>
      <c r="G1700" t="s">
        <v>23</v>
      </c>
      <c r="H1700" t="s">
        <v>24</v>
      </c>
      <c r="I1700" t="s">
        <v>24</v>
      </c>
      <c r="J1700" t="s">
        <v>25</v>
      </c>
      <c r="K1700" s="1">
        <v>43234</v>
      </c>
      <c r="L1700" t="s">
        <v>26</v>
      </c>
      <c r="N1700" t="s">
        <v>24</v>
      </c>
    </row>
    <row r="1701" spans="1:14" x14ac:dyDescent="0.25">
      <c r="A1701" t="s">
        <v>178</v>
      </c>
      <c r="B1701" t="s">
        <v>179</v>
      </c>
      <c r="C1701" t="s">
        <v>162</v>
      </c>
      <c r="D1701" t="s">
        <v>21</v>
      </c>
      <c r="E1701">
        <v>59758</v>
      </c>
      <c r="F1701" t="s">
        <v>23</v>
      </c>
      <c r="G1701" t="s">
        <v>23</v>
      </c>
      <c r="H1701" t="s">
        <v>24</v>
      </c>
      <c r="I1701" t="s">
        <v>24</v>
      </c>
      <c r="J1701" t="s">
        <v>25</v>
      </c>
      <c r="K1701" s="1">
        <v>43234</v>
      </c>
      <c r="L1701" t="s">
        <v>26</v>
      </c>
      <c r="N1701" t="s">
        <v>24</v>
      </c>
    </row>
    <row r="1702" spans="1:14" x14ac:dyDescent="0.25">
      <c r="A1702" t="s">
        <v>180</v>
      </c>
      <c r="B1702" t="s">
        <v>181</v>
      </c>
      <c r="C1702" t="s">
        <v>162</v>
      </c>
      <c r="D1702" t="s">
        <v>21</v>
      </c>
      <c r="E1702">
        <v>59758</v>
      </c>
      <c r="F1702" t="s">
        <v>23</v>
      </c>
      <c r="G1702" t="s">
        <v>23</v>
      </c>
      <c r="H1702" t="s">
        <v>24</v>
      </c>
      <c r="I1702" t="s">
        <v>24</v>
      </c>
      <c r="J1702" t="s">
        <v>25</v>
      </c>
      <c r="K1702" s="1">
        <v>43234</v>
      </c>
      <c r="L1702" t="s">
        <v>26</v>
      </c>
      <c r="N1702" t="s">
        <v>24</v>
      </c>
    </row>
    <row r="1703" spans="1:14" x14ac:dyDescent="0.25">
      <c r="A1703" t="s">
        <v>191</v>
      </c>
      <c r="B1703" t="s">
        <v>192</v>
      </c>
      <c r="C1703" t="s">
        <v>162</v>
      </c>
      <c r="D1703" t="s">
        <v>21</v>
      </c>
      <c r="E1703">
        <v>59758</v>
      </c>
      <c r="F1703" t="s">
        <v>23</v>
      </c>
      <c r="G1703" t="s">
        <v>23</v>
      </c>
      <c r="H1703" t="s">
        <v>24</v>
      </c>
      <c r="I1703" t="s">
        <v>24</v>
      </c>
      <c r="J1703" t="s">
        <v>25</v>
      </c>
      <c r="K1703" s="1">
        <v>43234</v>
      </c>
      <c r="L1703" t="s">
        <v>26</v>
      </c>
      <c r="N1703" t="s">
        <v>24</v>
      </c>
    </row>
    <row r="1704" spans="1:14" x14ac:dyDescent="0.25">
      <c r="A1704" t="s">
        <v>98</v>
      </c>
      <c r="B1704" t="s">
        <v>2584</v>
      </c>
      <c r="C1704" t="s">
        <v>162</v>
      </c>
      <c r="D1704" t="s">
        <v>21</v>
      </c>
      <c r="E1704">
        <v>59758</v>
      </c>
      <c r="F1704" t="s">
        <v>23</v>
      </c>
      <c r="G1704" t="s">
        <v>23</v>
      </c>
      <c r="H1704" t="s">
        <v>24</v>
      </c>
      <c r="I1704" t="s">
        <v>24</v>
      </c>
      <c r="J1704" t="s">
        <v>25</v>
      </c>
      <c r="K1704" s="1">
        <v>43234</v>
      </c>
      <c r="L1704" t="s">
        <v>26</v>
      </c>
      <c r="N1704" t="s">
        <v>24</v>
      </c>
    </row>
    <row r="1705" spans="1:14" x14ac:dyDescent="0.25">
      <c r="A1705" t="s">
        <v>193</v>
      </c>
      <c r="B1705" t="s">
        <v>194</v>
      </c>
      <c r="C1705" t="s">
        <v>162</v>
      </c>
      <c r="D1705" t="s">
        <v>21</v>
      </c>
      <c r="E1705">
        <v>59758</v>
      </c>
      <c r="F1705" t="s">
        <v>23</v>
      </c>
      <c r="G1705" t="s">
        <v>23</v>
      </c>
      <c r="H1705" t="s">
        <v>24</v>
      </c>
      <c r="I1705" t="s">
        <v>24</v>
      </c>
      <c r="J1705" t="s">
        <v>25</v>
      </c>
      <c r="K1705" s="1">
        <v>43234</v>
      </c>
      <c r="L1705" t="s">
        <v>26</v>
      </c>
      <c r="N1705" t="s">
        <v>24</v>
      </c>
    </row>
    <row r="1706" spans="1:14" x14ac:dyDescent="0.25">
      <c r="A1706" t="s">
        <v>195</v>
      </c>
      <c r="B1706" t="s">
        <v>196</v>
      </c>
      <c r="C1706" t="s">
        <v>162</v>
      </c>
      <c r="D1706" t="s">
        <v>21</v>
      </c>
      <c r="E1706">
        <v>59758</v>
      </c>
      <c r="F1706" t="s">
        <v>23</v>
      </c>
      <c r="G1706" t="s">
        <v>23</v>
      </c>
      <c r="H1706" t="s">
        <v>24</v>
      </c>
      <c r="I1706" t="s">
        <v>24</v>
      </c>
      <c r="J1706" t="s">
        <v>25</v>
      </c>
      <c r="K1706" s="1">
        <v>43234</v>
      </c>
      <c r="L1706" t="s">
        <v>26</v>
      </c>
      <c r="N1706" t="s">
        <v>24</v>
      </c>
    </row>
    <row r="1707" spans="1:14" x14ac:dyDescent="0.25">
      <c r="A1707" t="s">
        <v>199</v>
      </c>
      <c r="B1707" t="s">
        <v>200</v>
      </c>
      <c r="C1707" t="s">
        <v>162</v>
      </c>
      <c r="D1707" t="s">
        <v>21</v>
      </c>
      <c r="E1707">
        <v>59758</v>
      </c>
      <c r="F1707" t="s">
        <v>23</v>
      </c>
      <c r="G1707" t="s">
        <v>23</v>
      </c>
      <c r="H1707" t="s">
        <v>24</v>
      </c>
      <c r="I1707" t="s">
        <v>24</v>
      </c>
      <c r="J1707" t="s">
        <v>25</v>
      </c>
      <c r="K1707" s="1">
        <v>43234</v>
      </c>
      <c r="L1707" t="s">
        <v>26</v>
      </c>
      <c r="N1707" t="s">
        <v>24</v>
      </c>
    </row>
    <row r="1708" spans="1:14" x14ac:dyDescent="0.25">
      <c r="A1708" t="s">
        <v>387</v>
      </c>
      <c r="B1708" t="s">
        <v>388</v>
      </c>
      <c r="C1708" t="s">
        <v>336</v>
      </c>
      <c r="D1708" t="s">
        <v>21</v>
      </c>
      <c r="E1708">
        <v>59917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43233</v>
      </c>
      <c r="L1708" t="s">
        <v>26</v>
      </c>
      <c r="N1708" t="s">
        <v>24</v>
      </c>
    </row>
    <row r="1709" spans="1:14" x14ac:dyDescent="0.25">
      <c r="A1709" t="s">
        <v>1000</v>
      </c>
      <c r="B1709" t="s">
        <v>1001</v>
      </c>
      <c r="C1709" t="s">
        <v>367</v>
      </c>
      <c r="D1709" t="s">
        <v>21</v>
      </c>
      <c r="E1709">
        <v>59923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43233</v>
      </c>
      <c r="L1709" t="s">
        <v>26</v>
      </c>
      <c r="N1709" t="s">
        <v>24</v>
      </c>
    </row>
    <row r="1710" spans="1:14" x14ac:dyDescent="0.25">
      <c r="A1710" t="s">
        <v>2150</v>
      </c>
      <c r="B1710" t="s">
        <v>2151</v>
      </c>
      <c r="C1710" t="s">
        <v>370</v>
      </c>
      <c r="D1710" t="s">
        <v>21</v>
      </c>
      <c r="E1710">
        <v>59034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43232</v>
      </c>
      <c r="L1710" t="s">
        <v>26</v>
      </c>
      <c r="N1710" t="s">
        <v>24</v>
      </c>
    </row>
    <row r="1711" spans="1:14" x14ac:dyDescent="0.25">
      <c r="A1711" t="s">
        <v>1823</v>
      </c>
      <c r="B1711" t="s">
        <v>1824</v>
      </c>
      <c r="C1711" t="s">
        <v>154</v>
      </c>
      <c r="D1711" t="s">
        <v>21</v>
      </c>
      <c r="E1711">
        <v>59105</v>
      </c>
      <c r="F1711" t="s">
        <v>22</v>
      </c>
      <c r="G1711" t="s">
        <v>23</v>
      </c>
      <c r="H1711" t="s">
        <v>24</v>
      </c>
      <c r="I1711" t="s">
        <v>24</v>
      </c>
      <c r="J1711" t="s">
        <v>25</v>
      </c>
      <c r="K1711" s="1">
        <v>43232</v>
      </c>
      <c r="L1711" t="s">
        <v>26</v>
      </c>
      <c r="N1711" t="s">
        <v>24</v>
      </c>
    </row>
    <row r="1712" spans="1:14" x14ac:dyDescent="0.25">
      <c r="A1712" t="s">
        <v>2152</v>
      </c>
      <c r="B1712" t="s">
        <v>2153</v>
      </c>
      <c r="C1712" t="s">
        <v>370</v>
      </c>
      <c r="D1712" t="s">
        <v>21</v>
      </c>
      <c r="E1712">
        <v>59034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43232</v>
      </c>
      <c r="L1712" t="s">
        <v>26</v>
      </c>
      <c r="N1712" t="s">
        <v>24</v>
      </c>
    </row>
    <row r="1713" spans="1:14" x14ac:dyDescent="0.25">
      <c r="A1713" t="s">
        <v>1100</v>
      </c>
      <c r="B1713" t="s">
        <v>1101</v>
      </c>
      <c r="C1713" t="s">
        <v>1102</v>
      </c>
      <c r="D1713" t="s">
        <v>21</v>
      </c>
      <c r="E1713">
        <v>59710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43232</v>
      </c>
      <c r="L1713" t="s">
        <v>26</v>
      </c>
      <c r="N1713" t="s">
        <v>24</v>
      </c>
    </row>
    <row r="1714" spans="1:14" x14ac:dyDescent="0.25">
      <c r="A1714" t="s">
        <v>2154</v>
      </c>
      <c r="B1714" t="s">
        <v>2155</v>
      </c>
      <c r="C1714" t="s">
        <v>370</v>
      </c>
      <c r="D1714" t="s">
        <v>21</v>
      </c>
      <c r="E1714">
        <v>59034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43232</v>
      </c>
      <c r="L1714" t="s">
        <v>26</v>
      </c>
      <c r="N1714" t="s">
        <v>24</v>
      </c>
    </row>
    <row r="1715" spans="1:14" x14ac:dyDescent="0.25">
      <c r="A1715" t="s">
        <v>2156</v>
      </c>
      <c r="B1715" t="s">
        <v>2157</v>
      </c>
      <c r="C1715" t="s">
        <v>370</v>
      </c>
      <c r="D1715" t="s">
        <v>21</v>
      </c>
      <c r="E1715">
        <v>59034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43232</v>
      </c>
      <c r="L1715" t="s">
        <v>26</v>
      </c>
      <c r="N1715" t="s">
        <v>24</v>
      </c>
    </row>
    <row r="1716" spans="1:14" x14ac:dyDescent="0.25">
      <c r="A1716" t="s">
        <v>234</v>
      </c>
      <c r="B1716" t="s">
        <v>1105</v>
      </c>
      <c r="C1716" t="s">
        <v>1106</v>
      </c>
      <c r="D1716" t="s">
        <v>21</v>
      </c>
      <c r="E1716">
        <v>59749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43232</v>
      </c>
      <c r="L1716" t="s">
        <v>26</v>
      </c>
      <c r="N1716" t="s">
        <v>24</v>
      </c>
    </row>
    <row r="1717" spans="1:14" x14ac:dyDescent="0.25">
      <c r="A1717" t="s">
        <v>859</v>
      </c>
      <c r="B1717" t="s">
        <v>860</v>
      </c>
      <c r="C1717" t="s">
        <v>858</v>
      </c>
      <c r="D1717" t="s">
        <v>21</v>
      </c>
      <c r="E1717">
        <v>59755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43232</v>
      </c>
      <c r="L1717" t="s">
        <v>26</v>
      </c>
      <c r="N1717" t="s">
        <v>24</v>
      </c>
    </row>
    <row r="1718" spans="1:14" x14ac:dyDescent="0.25">
      <c r="A1718" t="s">
        <v>1103</v>
      </c>
      <c r="B1718" t="s">
        <v>1104</v>
      </c>
      <c r="C1718" t="s">
        <v>1102</v>
      </c>
      <c r="D1718" t="s">
        <v>21</v>
      </c>
      <c r="E1718">
        <v>59710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43232</v>
      </c>
      <c r="L1718" t="s">
        <v>26</v>
      </c>
      <c r="N1718" t="s">
        <v>24</v>
      </c>
    </row>
    <row r="1719" spans="1:14" x14ac:dyDescent="0.25">
      <c r="A1719" t="s">
        <v>1107</v>
      </c>
      <c r="B1719" t="s">
        <v>1108</v>
      </c>
      <c r="C1719" t="s">
        <v>1109</v>
      </c>
      <c r="D1719" t="s">
        <v>21</v>
      </c>
      <c r="E1719">
        <v>59747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43232</v>
      </c>
      <c r="L1719" t="s">
        <v>26</v>
      </c>
      <c r="N1719" t="s">
        <v>24</v>
      </c>
    </row>
    <row r="1720" spans="1:14" x14ac:dyDescent="0.25">
      <c r="A1720" t="s">
        <v>1110</v>
      </c>
      <c r="B1720" t="s">
        <v>1111</v>
      </c>
      <c r="C1720" t="s">
        <v>1112</v>
      </c>
      <c r="D1720" t="s">
        <v>21</v>
      </c>
      <c r="E1720">
        <v>59729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43232</v>
      </c>
      <c r="L1720" t="s">
        <v>26</v>
      </c>
      <c r="N1720" t="s">
        <v>24</v>
      </c>
    </row>
    <row r="1721" spans="1:14" x14ac:dyDescent="0.25">
      <c r="A1721" t="s">
        <v>2158</v>
      </c>
      <c r="B1721" t="s">
        <v>2159</v>
      </c>
      <c r="C1721" t="s">
        <v>370</v>
      </c>
      <c r="D1721" t="s">
        <v>21</v>
      </c>
      <c r="E1721">
        <v>59034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43232</v>
      </c>
      <c r="L1721" t="s">
        <v>26</v>
      </c>
      <c r="N1721" t="s">
        <v>24</v>
      </c>
    </row>
    <row r="1722" spans="1:14" x14ac:dyDescent="0.25">
      <c r="A1722" t="s">
        <v>1408</v>
      </c>
      <c r="B1722" t="s">
        <v>2160</v>
      </c>
      <c r="C1722" t="s">
        <v>370</v>
      </c>
      <c r="D1722" t="s">
        <v>21</v>
      </c>
      <c r="E1722">
        <v>59034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43232</v>
      </c>
      <c r="L1722" t="s">
        <v>26</v>
      </c>
      <c r="N1722" t="s">
        <v>24</v>
      </c>
    </row>
    <row r="1723" spans="1:14" x14ac:dyDescent="0.25">
      <c r="A1723" t="s">
        <v>1113</v>
      </c>
      <c r="B1723" t="s">
        <v>1114</v>
      </c>
      <c r="C1723" t="s">
        <v>1106</v>
      </c>
      <c r="D1723" t="s">
        <v>21</v>
      </c>
      <c r="E1723">
        <v>59749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43232</v>
      </c>
      <c r="L1723" t="s">
        <v>26</v>
      </c>
      <c r="N1723" t="s">
        <v>24</v>
      </c>
    </row>
    <row r="1724" spans="1:14" x14ac:dyDescent="0.25">
      <c r="A1724" t="s">
        <v>1362</v>
      </c>
      <c r="B1724" t="s">
        <v>1363</v>
      </c>
      <c r="C1724" t="s">
        <v>154</v>
      </c>
      <c r="D1724" t="s">
        <v>21</v>
      </c>
      <c r="E1724">
        <v>59105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43232</v>
      </c>
      <c r="L1724" t="s">
        <v>26</v>
      </c>
      <c r="N1724" t="s">
        <v>24</v>
      </c>
    </row>
    <row r="1725" spans="1:14" x14ac:dyDescent="0.25">
      <c r="A1725" t="s">
        <v>1115</v>
      </c>
      <c r="B1725" t="s">
        <v>1116</v>
      </c>
      <c r="C1725" t="s">
        <v>1112</v>
      </c>
      <c r="D1725" t="s">
        <v>21</v>
      </c>
      <c r="E1725">
        <v>59729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43232</v>
      </c>
      <c r="L1725" t="s">
        <v>26</v>
      </c>
      <c r="N1725" t="s">
        <v>24</v>
      </c>
    </row>
    <row r="1726" spans="1:14" x14ac:dyDescent="0.25">
      <c r="A1726" t="s">
        <v>214</v>
      </c>
      <c r="B1726" t="s">
        <v>1117</v>
      </c>
      <c r="C1726" t="s">
        <v>1112</v>
      </c>
      <c r="D1726" t="s">
        <v>21</v>
      </c>
      <c r="E1726">
        <v>59729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43232</v>
      </c>
      <c r="L1726" t="s">
        <v>26</v>
      </c>
      <c r="N1726" t="s">
        <v>24</v>
      </c>
    </row>
    <row r="1727" spans="1:14" x14ac:dyDescent="0.25">
      <c r="A1727" t="s">
        <v>305</v>
      </c>
      <c r="B1727" t="s">
        <v>2164</v>
      </c>
      <c r="C1727" t="s">
        <v>370</v>
      </c>
      <c r="D1727" t="s">
        <v>21</v>
      </c>
      <c r="E1727">
        <v>59034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43232</v>
      </c>
      <c r="L1727" t="s">
        <v>26</v>
      </c>
      <c r="N1727" t="s">
        <v>24</v>
      </c>
    </row>
    <row r="1728" spans="1:14" x14ac:dyDescent="0.25">
      <c r="A1728" t="s">
        <v>865</v>
      </c>
      <c r="B1728" t="s">
        <v>866</v>
      </c>
      <c r="C1728" t="s">
        <v>858</v>
      </c>
      <c r="D1728" t="s">
        <v>21</v>
      </c>
      <c r="E1728">
        <v>59755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43232</v>
      </c>
      <c r="L1728" t="s">
        <v>26</v>
      </c>
      <c r="N1728" t="s">
        <v>24</v>
      </c>
    </row>
    <row r="1729" spans="1:14" x14ac:dyDescent="0.25">
      <c r="A1729" t="s">
        <v>1118</v>
      </c>
      <c r="B1729" t="s">
        <v>1119</v>
      </c>
      <c r="C1729" t="s">
        <v>1106</v>
      </c>
      <c r="D1729" t="s">
        <v>21</v>
      </c>
      <c r="E1729">
        <v>59749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43232</v>
      </c>
      <c r="L1729" t="s">
        <v>26</v>
      </c>
      <c r="N1729" t="s">
        <v>24</v>
      </c>
    </row>
    <row r="1730" spans="1:14" x14ac:dyDescent="0.25">
      <c r="A1730" t="s">
        <v>2165</v>
      </c>
      <c r="B1730" t="s">
        <v>2166</v>
      </c>
      <c r="C1730" t="s">
        <v>370</v>
      </c>
      <c r="D1730" t="s">
        <v>21</v>
      </c>
      <c r="E1730">
        <v>59034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43232</v>
      </c>
      <c r="L1730" t="s">
        <v>26</v>
      </c>
      <c r="N1730" t="s">
        <v>24</v>
      </c>
    </row>
    <row r="1731" spans="1:14" x14ac:dyDescent="0.25">
      <c r="A1731" t="s">
        <v>1120</v>
      </c>
      <c r="B1731" t="s">
        <v>1121</v>
      </c>
      <c r="C1731" t="s">
        <v>1112</v>
      </c>
      <c r="D1731" t="s">
        <v>21</v>
      </c>
      <c r="E1731">
        <v>59729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43232</v>
      </c>
      <c r="L1731" t="s">
        <v>26</v>
      </c>
      <c r="N1731" t="s">
        <v>24</v>
      </c>
    </row>
    <row r="1732" spans="1:14" x14ac:dyDescent="0.25">
      <c r="A1732" t="s">
        <v>182</v>
      </c>
      <c r="B1732" t="s">
        <v>611</v>
      </c>
      <c r="C1732" t="s">
        <v>154</v>
      </c>
      <c r="D1732" t="s">
        <v>21</v>
      </c>
      <c r="E1732">
        <v>59105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43232</v>
      </c>
      <c r="L1732" t="s">
        <v>26</v>
      </c>
      <c r="N1732" t="s">
        <v>24</v>
      </c>
    </row>
    <row r="1733" spans="1:14" x14ac:dyDescent="0.25">
      <c r="A1733" t="s">
        <v>1122</v>
      </c>
      <c r="B1733" t="s">
        <v>1123</v>
      </c>
      <c r="C1733" t="s">
        <v>1106</v>
      </c>
      <c r="D1733" t="s">
        <v>21</v>
      </c>
      <c r="E1733">
        <v>59749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43232</v>
      </c>
      <c r="L1733" t="s">
        <v>26</v>
      </c>
      <c r="N1733" t="s">
        <v>24</v>
      </c>
    </row>
    <row r="1734" spans="1:14" x14ac:dyDescent="0.25">
      <c r="A1734" t="s">
        <v>2106</v>
      </c>
      <c r="B1734" t="s">
        <v>2167</v>
      </c>
      <c r="C1734" t="s">
        <v>370</v>
      </c>
      <c r="D1734" t="s">
        <v>21</v>
      </c>
      <c r="E1734">
        <v>59034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43232</v>
      </c>
      <c r="L1734" t="s">
        <v>26</v>
      </c>
      <c r="N1734" t="s">
        <v>24</v>
      </c>
    </row>
    <row r="1735" spans="1:14" x14ac:dyDescent="0.25">
      <c r="A1735" t="s">
        <v>1124</v>
      </c>
      <c r="B1735" t="s">
        <v>1125</v>
      </c>
      <c r="C1735" t="s">
        <v>1112</v>
      </c>
      <c r="D1735" t="s">
        <v>21</v>
      </c>
      <c r="E1735">
        <v>59729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43232</v>
      </c>
      <c r="L1735" t="s">
        <v>26</v>
      </c>
      <c r="N1735" t="s">
        <v>24</v>
      </c>
    </row>
    <row r="1736" spans="1:14" x14ac:dyDescent="0.25">
      <c r="A1736" t="s">
        <v>869</v>
      </c>
      <c r="B1736" t="s">
        <v>870</v>
      </c>
      <c r="C1736" t="s">
        <v>871</v>
      </c>
      <c r="D1736" t="s">
        <v>21</v>
      </c>
      <c r="E1736">
        <v>59754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43232</v>
      </c>
      <c r="L1736" t="s">
        <v>26</v>
      </c>
      <c r="N1736" t="s">
        <v>24</v>
      </c>
    </row>
    <row r="1737" spans="1:14" x14ac:dyDescent="0.25">
      <c r="A1737" t="s">
        <v>227</v>
      </c>
      <c r="B1737" t="s">
        <v>1126</v>
      </c>
      <c r="C1737" t="s">
        <v>1112</v>
      </c>
      <c r="D1737" t="s">
        <v>21</v>
      </c>
      <c r="E1737">
        <v>59729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43232</v>
      </c>
      <c r="L1737" t="s">
        <v>26</v>
      </c>
      <c r="N1737" t="s">
        <v>24</v>
      </c>
    </row>
    <row r="1738" spans="1:14" x14ac:dyDescent="0.25">
      <c r="A1738" t="s">
        <v>47</v>
      </c>
      <c r="B1738" t="s">
        <v>1127</v>
      </c>
      <c r="C1738" t="s">
        <v>1112</v>
      </c>
      <c r="D1738" t="s">
        <v>21</v>
      </c>
      <c r="E1738">
        <v>59729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43232</v>
      </c>
      <c r="L1738" t="s">
        <v>26</v>
      </c>
      <c r="N1738" t="s">
        <v>24</v>
      </c>
    </row>
    <row r="1739" spans="1:14" x14ac:dyDescent="0.25">
      <c r="A1739" t="s">
        <v>47</v>
      </c>
      <c r="B1739" t="s">
        <v>2170</v>
      </c>
      <c r="C1739" t="s">
        <v>370</v>
      </c>
      <c r="D1739" t="s">
        <v>21</v>
      </c>
      <c r="E1739">
        <v>59034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43232</v>
      </c>
      <c r="L1739" t="s">
        <v>26</v>
      </c>
      <c r="N1739" t="s">
        <v>24</v>
      </c>
    </row>
    <row r="1740" spans="1:14" x14ac:dyDescent="0.25">
      <c r="A1740" t="s">
        <v>854</v>
      </c>
      <c r="B1740" t="s">
        <v>1128</v>
      </c>
      <c r="C1740" t="s">
        <v>1106</v>
      </c>
      <c r="D1740" t="s">
        <v>21</v>
      </c>
      <c r="E1740">
        <v>59749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43232</v>
      </c>
      <c r="L1740" t="s">
        <v>26</v>
      </c>
      <c r="N1740" t="s">
        <v>24</v>
      </c>
    </row>
    <row r="1741" spans="1:14" x14ac:dyDescent="0.25">
      <c r="A1741" t="s">
        <v>1129</v>
      </c>
      <c r="B1741" t="s">
        <v>1130</v>
      </c>
      <c r="C1741" t="s">
        <v>1131</v>
      </c>
      <c r="D1741" t="s">
        <v>21</v>
      </c>
      <c r="E1741">
        <v>59735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43232</v>
      </c>
      <c r="L1741" t="s">
        <v>26</v>
      </c>
      <c r="N1741" t="s">
        <v>24</v>
      </c>
    </row>
    <row r="1742" spans="1:14" x14ac:dyDescent="0.25">
      <c r="A1742" t="s">
        <v>1946</v>
      </c>
      <c r="B1742" t="s">
        <v>1947</v>
      </c>
      <c r="C1742" t="s">
        <v>131</v>
      </c>
      <c r="D1742" t="s">
        <v>21</v>
      </c>
      <c r="E1742">
        <v>59808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43229</v>
      </c>
      <c r="L1742" t="s">
        <v>26</v>
      </c>
      <c r="N1742" t="s">
        <v>24</v>
      </c>
    </row>
    <row r="1743" spans="1:14" x14ac:dyDescent="0.25">
      <c r="A1743" t="s">
        <v>1176</v>
      </c>
      <c r="B1743" t="s">
        <v>1177</v>
      </c>
      <c r="C1743" t="s">
        <v>131</v>
      </c>
      <c r="D1743" t="s">
        <v>21</v>
      </c>
      <c r="E1743">
        <v>59801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43224</v>
      </c>
      <c r="L1743" t="s">
        <v>26</v>
      </c>
      <c r="N1743" t="s">
        <v>24</v>
      </c>
    </row>
    <row r="1744" spans="1:14" x14ac:dyDescent="0.25">
      <c r="A1744" t="s">
        <v>1150</v>
      </c>
      <c r="B1744" t="s">
        <v>1151</v>
      </c>
      <c r="C1744" t="s">
        <v>131</v>
      </c>
      <c r="D1744" t="s">
        <v>21</v>
      </c>
      <c r="E1744">
        <v>59802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43223</v>
      </c>
      <c r="L1744" t="s">
        <v>26</v>
      </c>
      <c r="N1744" t="s">
        <v>24</v>
      </c>
    </row>
    <row r="1745" spans="1:14" x14ac:dyDescent="0.25">
      <c r="A1745" t="s">
        <v>1038</v>
      </c>
      <c r="B1745" t="s">
        <v>1298</v>
      </c>
      <c r="C1745" t="s">
        <v>131</v>
      </c>
      <c r="D1745" t="s">
        <v>21</v>
      </c>
      <c r="E1745">
        <v>59802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43223</v>
      </c>
      <c r="L1745" t="s">
        <v>26</v>
      </c>
      <c r="N1745" t="s">
        <v>24</v>
      </c>
    </row>
    <row r="1746" spans="1:14" x14ac:dyDescent="0.25">
      <c r="A1746" t="s">
        <v>1778</v>
      </c>
      <c r="B1746" t="s">
        <v>1779</v>
      </c>
      <c r="C1746" t="s">
        <v>131</v>
      </c>
      <c r="D1746" t="s">
        <v>21</v>
      </c>
      <c r="E1746">
        <v>59808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43223</v>
      </c>
      <c r="L1746" t="s">
        <v>26</v>
      </c>
      <c r="N1746" t="s">
        <v>24</v>
      </c>
    </row>
    <row r="1747" spans="1:14" x14ac:dyDescent="0.25">
      <c r="A1747" t="s">
        <v>2256</v>
      </c>
      <c r="B1747" t="s">
        <v>2257</v>
      </c>
      <c r="C1747" t="s">
        <v>313</v>
      </c>
      <c r="D1747" t="s">
        <v>21</v>
      </c>
      <c r="E1747">
        <v>59701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43221</v>
      </c>
      <c r="L1747" t="s">
        <v>26</v>
      </c>
      <c r="N1747" t="s">
        <v>24</v>
      </c>
    </row>
    <row r="1748" spans="1:14" x14ac:dyDescent="0.25">
      <c r="A1748" t="s">
        <v>2585</v>
      </c>
      <c r="B1748" t="s">
        <v>1035</v>
      </c>
      <c r="C1748" t="s">
        <v>313</v>
      </c>
      <c r="D1748" t="s">
        <v>21</v>
      </c>
      <c r="E1748">
        <v>59701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43221</v>
      </c>
      <c r="L1748" t="s">
        <v>26</v>
      </c>
      <c r="N1748" t="s">
        <v>24</v>
      </c>
    </row>
    <row r="1749" spans="1:14" x14ac:dyDescent="0.25">
      <c r="A1749" t="s">
        <v>1934</v>
      </c>
      <c r="B1749" t="s">
        <v>1935</v>
      </c>
      <c r="C1749" t="s">
        <v>313</v>
      </c>
      <c r="D1749" t="s">
        <v>21</v>
      </c>
      <c r="E1749">
        <v>59701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43220</v>
      </c>
      <c r="L1749" t="s">
        <v>26</v>
      </c>
      <c r="N1749" t="s">
        <v>24</v>
      </c>
    </row>
    <row r="1750" spans="1:14" x14ac:dyDescent="0.25">
      <c r="A1750" t="s">
        <v>76</v>
      </c>
      <c r="B1750" t="s">
        <v>2258</v>
      </c>
      <c r="C1750" t="s">
        <v>313</v>
      </c>
      <c r="D1750" t="s">
        <v>21</v>
      </c>
      <c r="E1750">
        <v>59701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43220</v>
      </c>
      <c r="L1750" t="s">
        <v>26</v>
      </c>
      <c r="N1750" t="s">
        <v>24</v>
      </c>
    </row>
    <row r="1751" spans="1:14" x14ac:dyDescent="0.25">
      <c r="A1751" t="s">
        <v>1012</v>
      </c>
      <c r="B1751" t="s">
        <v>1013</v>
      </c>
      <c r="C1751" t="s">
        <v>313</v>
      </c>
      <c r="D1751" t="s">
        <v>21</v>
      </c>
      <c r="E1751">
        <v>59701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43220</v>
      </c>
      <c r="L1751" t="s">
        <v>26</v>
      </c>
      <c r="N1751" t="s">
        <v>24</v>
      </c>
    </row>
    <row r="1752" spans="1:14" x14ac:dyDescent="0.25">
      <c r="A1752" t="s">
        <v>2586</v>
      </c>
      <c r="B1752" t="s">
        <v>2587</v>
      </c>
      <c r="C1752" t="s">
        <v>313</v>
      </c>
      <c r="D1752" t="s">
        <v>21</v>
      </c>
      <c r="E1752">
        <v>59701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43220</v>
      </c>
      <c r="L1752" t="s">
        <v>26</v>
      </c>
      <c r="N1752" t="s">
        <v>24</v>
      </c>
    </row>
    <row r="1753" spans="1:14" x14ac:dyDescent="0.25">
      <c r="A1753" t="s">
        <v>1953</v>
      </c>
      <c r="B1753" t="s">
        <v>1954</v>
      </c>
      <c r="C1753" t="s">
        <v>313</v>
      </c>
      <c r="D1753" t="s">
        <v>21</v>
      </c>
      <c r="E1753">
        <v>59701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43220</v>
      </c>
      <c r="L1753" t="s">
        <v>26</v>
      </c>
      <c r="N1753" t="s">
        <v>24</v>
      </c>
    </row>
    <row r="1754" spans="1:14" x14ac:dyDescent="0.25">
      <c r="A1754" t="s">
        <v>674</v>
      </c>
      <c r="B1754" t="s">
        <v>675</v>
      </c>
      <c r="C1754" t="s">
        <v>313</v>
      </c>
      <c r="D1754" t="s">
        <v>21</v>
      </c>
      <c r="E1754">
        <v>59701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43220</v>
      </c>
      <c r="L1754" t="s">
        <v>26</v>
      </c>
      <c r="N1754" t="s">
        <v>24</v>
      </c>
    </row>
    <row r="1755" spans="1:14" x14ac:dyDescent="0.25">
      <c r="A1755" t="s">
        <v>43</v>
      </c>
      <c r="B1755" t="s">
        <v>676</v>
      </c>
      <c r="C1755" t="s">
        <v>313</v>
      </c>
      <c r="D1755" t="s">
        <v>21</v>
      </c>
      <c r="E1755">
        <v>59701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43220</v>
      </c>
      <c r="L1755" t="s">
        <v>26</v>
      </c>
      <c r="N1755" t="s">
        <v>24</v>
      </c>
    </row>
    <row r="1756" spans="1:14" x14ac:dyDescent="0.25">
      <c r="A1756" t="s">
        <v>47</v>
      </c>
      <c r="B1756" t="s">
        <v>1958</v>
      </c>
      <c r="C1756" t="s">
        <v>313</v>
      </c>
      <c r="D1756" t="s">
        <v>21</v>
      </c>
      <c r="E1756">
        <v>59701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43220</v>
      </c>
      <c r="L1756" t="s">
        <v>26</v>
      </c>
      <c r="N1756" t="s">
        <v>24</v>
      </c>
    </row>
    <row r="1757" spans="1:14" x14ac:dyDescent="0.25">
      <c r="A1757" t="s">
        <v>47</v>
      </c>
      <c r="B1757" t="s">
        <v>1021</v>
      </c>
      <c r="C1757" t="s">
        <v>313</v>
      </c>
      <c r="D1757" t="s">
        <v>21</v>
      </c>
      <c r="E1757">
        <v>59701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43220</v>
      </c>
      <c r="L1757" t="s">
        <v>26</v>
      </c>
      <c r="N1757" t="s">
        <v>24</v>
      </c>
    </row>
    <row r="1758" spans="1:14" x14ac:dyDescent="0.25">
      <c r="A1758" t="s">
        <v>95</v>
      </c>
      <c r="B1758" t="s">
        <v>1959</v>
      </c>
      <c r="C1758" t="s">
        <v>313</v>
      </c>
      <c r="D1758" t="s">
        <v>21</v>
      </c>
      <c r="E1758">
        <v>59701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43220</v>
      </c>
      <c r="L1758" t="s">
        <v>26</v>
      </c>
      <c r="N1758" t="s">
        <v>24</v>
      </c>
    </row>
    <row r="1759" spans="1:14" x14ac:dyDescent="0.25">
      <c r="A1759" t="s">
        <v>53</v>
      </c>
      <c r="B1759" t="s">
        <v>761</v>
      </c>
      <c r="C1759" t="s">
        <v>313</v>
      </c>
      <c r="D1759" t="s">
        <v>21</v>
      </c>
      <c r="E1759">
        <v>59701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43220</v>
      </c>
      <c r="L1759" t="s">
        <v>26</v>
      </c>
      <c r="N1759" t="s">
        <v>24</v>
      </c>
    </row>
    <row r="1760" spans="1:14" x14ac:dyDescent="0.25">
      <c r="A1760" t="s">
        <v>53</v>
      </c>
      <c r="B1760" t="s">
        <v>2279</v>
      </c>
      <c r="C1760" t="s">
        <v>313</v>
      </c>
      <c r="D1760" t="s">
        <v>21</v>
      </c>
      <c r="E1760">
        <v>59701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43220</v>
      </c>
      <c r="L1760" t="s">
        <v>26</v>
      </c>
      <c r="N1760" t="s">
        <v>24</v>
      </c>
    </row>
    <row r="1761" spans="1:14" x14ac:dyDescent="0.25">
      <c r="A1761" t="s">
        <v>53</v>
      </c>
      <c r="B1761" t="s">
        <v>1963</v>
      </c>
      <c r="C1761" t="s">
        <v>313</v>
      </c>
      <c r="D1761" t="s">
        <v>21</v>
      </c>
      <c r="E1761">
        <v>59701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43220</v>
      </c>
      <c r="L1761" t="s">
        <v>26</v>
      </c>
      <c r="N1761" t="s">
        <v>24</v>
      </c>
    </row>
    <row r="1762" spans="1:14" x14ac:dyDescent="0.25">
      <c r="A1762" t="s">
        <v>263</v>
      </c>
      <c r="B1762" t="s">
        <v>2280</v>
      </c>
      <c r="C1762" t="s">
        <v>313</v>
      </c>
      <c r="D1762" t="s">
        <v>21</v>
      </c>
      <c r="E1762">
        <v>59701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43220</v>
      </c>
      <c r="L1762" t="s">
        <v>26</v>
      </c>
      <c r="N1762" t="s">
        <v>24</v>
      </c>
    </row>
    <row r="1763" spans="1:14" x14ac:dyDescent="0.25">
      <c r="A1763" t="s">
        <v>1740</v>
      </c>
      <c r="B1763" t="s">
        <v>1741</v>
      </c>
      <c r="C1763" t="s">
        <v>1742</v>
      </c>
      <c r="D1763" t="s">
        <v>21</v>
      </c>
      <c r="E1763">
        <v>59872</v>
      </c>
      <c r="F1763" t="s">
        <v>22</v>
      </c>
      <c r="G1763" t="s">
        <v>23</v>
      </c>
      <c r="H1763" t="s">
        <v>24</v>
      </c>
      <c r="I1763" t="s">
        <v>24</v>
      </c>
      <c r="J1763" t="s">
        <v>25</v>
      </c>
      <c r="K1763" s="1">
        <v>43217</v>
      </c>
      <c r="L1763" t="s">
        <v>26</v>
      </c>
      <c r="N1763" t="s">
        <v>24</v>
      </c>
    </row>
    <row r="1764" spans="1:14" x14ac:dyDescent="0.25">
      <c r="A1764" t="s">
        <v>1144</v>
      </c>
      <c r="B1764" t="s">
        <v>1145</v>
      </c>
      <c r="C1764" t="s">
        <v>1146</v>
      </c>
      <c r="D1764" t="s">
        <v>21</v>
      </c>
      <c r="E1764">
        <v>59911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43217</v>
      </c>
      <c r="L1764" t="s">
        <v>26</v>
      </c>
      <c r="N1764" t="s">
        <v>24</v>
      </c>
    </row>
    <row r="1765" spans="1:14" x14ac:dyDescent="0.25">
      <c r="A1765" t="s">
        <v>1745</v>
      </c>
      <c r="B1765" t="s">
        <v>1746</v>
      </c>
      <c r="C1765" t="s">
        <v>1655</v>
      </c>
      <c r="D1765" t="s">
        <v>21</v>
      </c>
      <c r="E1765">
        <v>59874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43217</v>
      </c>
      <c r="L1765" t="s">
        <v>26</v>
      </c>
      <c r="N1765" t="s">
        <v>24</v>
      </c>
    </row>
    <row r="1766" spans="1:14" x14ac:dyDescent="0.25">
      <c r="A1766" t="s">
        <v>1747</v>
      </c>
      <c r="B1766" t="s">
        <v>1748</v>
      </c>
      <c r="C1766" t="s">
        <v>1742</v>
      </c>
      <c r="D1766" t="s">
        <v>21</v>
      </c>
      <c r="E1766">
        <v>59872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43217</v>
      </c>
      <c r="L1766" t="s">
        <v>26</v>
      </c>
      <c r="N1766" t="s">
        <v>24</v>
      </c>
    </row>
    <row r="1767" spans="1:14" x14ac:dyDescent="0.25">
      <c r="A1767" t="s">
        <v>1771</v>
      </c>
      <c r="B1767" t="s">
        <v>1755</v>
      </c>
      <c r="C1767" t="s">
        <v>1756</v>
      </c>
      <c r="D1767" t="s">
        <v>21</v>
      </c>
      <c r="E1767">
        <v>59866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43217</v>
      </c>
      <c r="L1767" t="s">
        <v>26</v>
      </c>
      <c r="N1767" t="s">
        <v>24</v>
      </c>
    </row>
    <row r="1768" spans="1:14" x14ac:dyDescent="0.25">
      <c r="A1768" t="s">
        <v>937</v>
      </c>
      <c r="B1768" t="s">
        <v>938</v>
      </c>
      <c r="C1768" t="s">
        <v>939</v>
      </c>
      <c r="D1768" t="s">
        <v>21</v>
      </c>
      <c r="E1768">
        <v>59931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43217</v>
      </c>
      <c r="L1768" t="s">
        <v>26</v>
      </c>
      <c r="N1768" t="s">
        <v>24</v>
      </c>
    </row>
    <row r="1769" spans="1:14" x14ac:dyDescent="0.25">
      <c r="A1769" t="s">
        <v>736</v>
      </c>
      <c r="B1769" t="s">
        <v>737</v>
      </c>
      <c r="C1769" t="s">
        <v>738</v>
      </c>
      <c r="D1769" t="s">
        <v>21</v>
      </c>
      <c r="E1769">
        <v>59820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43217</v>
      </c>
      <c r="L1769" t="s">
        <v>26</v>
      </c>
      <c r="N1769" t="s">
        <v>24</v>
      </c>
    </row>
    <row r="1770" spans="1:14" x14ac:dyDescent="0.25">
      <c r="A1770" t="s">
        <v>1754</v>
      </c>
      <c r="B1770" t="s">
        <v>1755</v>
      </c>
      <c r="C1770" t="s">
        <v>1756</v>
      </c>
      <c r="D1770" t="s">
        <v>21</v>
      </c>
      <c r="E1770">
        <v>59866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43217</v>
      </c>
      <c r="L1770" t="s">
        <v>26</v>
      </c>
      <c r="N1770" t="s">
        <v>24</v>
      </c>
    </row>
    <row r="1771" spans="1:14" x14ac:dyDescent="0.25">
      <c r="A1771" t="s">
        <v>1757</v>
      </c>
      <c r="B1771" t="s">
        <v>1758</v>
      </c>
      <c r="C1771" t="s">
        <v>1742</v>
      </c>
      <c r="D1771" t="s">
        <v>21</v>
      </c>
      <c r="E1771">
        <v>59872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43217</v>
      </c>
      <c r="L1771" t="s">
        <v>26</v>
      </c>
      <c r="N1771" t="s">
        <v>24</v>
      </c>
    </row>
    <row r="1772" spans="1:14" x14ac:dyDescent="0.25">
      <c r="A1772" t="s">
        <v>1759</v>
      </c>
      <c r="B1772" t="s">
        <v>1760</v>
      </c>
      <c r="C1772" t="s">
        <v>738</v>
      </c>
      <c r="D1772" t="s">
        <v>21</v>
      </c>
      <c r="E1772">
        <v>59820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43217</v>
      </c>
      <c r="L1772" t="s">
        <v>26</v>
      </c>
      <c r="N1772" t="s">
        <v>24</v>
      </c>
    </row>
    <row r="1773" spans="1:14" x14ac:dyDescent="0.25">
      <c r="A1773" t="s">
        <v>1761</v>
      </c>
      <c r="B1773" t="s">
        <v>1762</v>
      </c>
      <c r="C1773" t="s">
        <v>1756</v>
      </c>
      <c r="D1773" t="s">
        <v>21</v>
      </c>
      <c r="E1773">
        <v>59866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43217</v>
      </c>
      <c r="L1773" t="s">
        <v>26</v>
      </c>
      <c r="N1773" t="s">
        <v>24</v>
      </c>
    </row>
    <row r="1774" spans="1:14" x14ac:dyDescent="0.25">
      <c r="A1774" t="s">
        <v>1763</v>
      </c>
      <c r="B1774" t="s">
        <v>1764</v>
      </c>
      <c r="C1774" t="s">
        <v>1742</v>
      </c>
      <c r="D1774" t="s">
        <v>21</v>
      </c>
      <c r="E1774">
        <v>59872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43217</v>
      </c>
      <c r="L1774" t="s">
        <v>26</v>
      </c>
      <c r="N1774" t="s">
        <v>24</v>
      </c>
    </row>
    <row r="1775" spans="1:14" x14ac:dyDescent="0.25">
      <c r="A1775" t="s">
        <v>1461</v>
      </c>
      <c r="B1775" t="s">
        <v>2191</v>
      </c>
      <c r="C1775" t="s">
        <v>421</v>
      </c>
      <c r="D1775" t="s">
        <v>21</v>
      </c>
      <c r="E1775">
        <v>59937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43214</v>
      </c>
      <c r="L1775" t="s">
        <v>26</v>
      </c>
      <c r="N1775" t="s">
        <v>24</v>
      </c>
    </row>
    <row r="1776" spans="1:14" x14ac:dyDescent="0.25">
      <c r="A1776" t="s">
        <v>271</v>
      </c>
      <c r="B1776" t="s">
        <v>685</v>
      </c>
      <c r="C1776" t="s">
        <v>421</v>
      </c>
      <c r="D1776" t="s">
        <v>21</v>
      </c>
      <c r="E1776">
        <v>59937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43213</v>
      </c>
      <c r="L1776" t="s">
        <v>26</v>
      </c>
      <c r="N1776" t="s">
        <v>24</v>
      </c>
    </row>
    <row r="1777" spans="1:14" x14ac:dyDescent="0.25">
      <c r="A1777" t="s">
        <v>1049</v>
      </c>
      <c r="B1777" t="s">
        <v>1050</v>
      </c>
      <c r="C1777" t="s">
        <v>367</v>
      </c>
      <c r="D1777" t="s">
        <v>21</v>
      </c>
      <c r="E1777">
        <v>59923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43213</v>
      </c>
      <c r="L1777" t="s">
        <v>26</v>
      </c>
      <c r="N1777" t="s">
        <v>24</v>
      </c>
    </row>
    <row r="1778" spans="1:14" x14ac:dyDescent="0.25">
      <c r="A1778" t="s">
        <v>921</v>
      </c>
      <c r="B1778" t="s">
        <v>922</v>
      </c>
      <c r="C1778" t="s">
        <v>920</v>
      </c>
      <c r="D1778" t="s">
        <v>21</v>
      </c>
      <c r="E1778">
        <v>59911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43213</v>
      </c>
      <c r="L1778" t="s">
        <v>26</v>
      </c>
      <c r="N1778" t="s">
        <v>24</v>
      </c>
    </row>
    <row r="1779" spans="1:14" x14ac:dyDescent="0.25">
      <c r="A1779" t="s">
        <v>958</v>
      </c>
      <c r="B1779" t="s">
        <v>1053</v>
      </c>
      <c r="C1779" t="s">
        <v>367</v>
      </c>
      <c r="D1779" t="s">
        <v>21</v>
      </c>
      <c r="E1779">
        <v>59923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43213</v>
      </c>
      <c r="L1779" t="s">
        <v>26</v>
      </c>
      <c r="N1779" t="s">
        <v>24</v>
      </c>
    </row>
    <row r="1780" spans="1:14" x14ac:dyDescent="0.25">
      <c r="A1780" t="s">
        <v>926</v>
      </c>
      <c r="B1780" t="s">
        <v>927</v>
      </c>
      <c r="C1780" t="s">
        <v>920</v>
      </c>
      <c r="D1780" t="s">
        <v>21</v>
      </c>
      <c r="E1780">
        <v>59911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43213</v>
      </c>
      <c r="L1780" t="s">
        <v>26</v>
      </c>
      <c r="N1780" t="s">
        <v>24</v>
      </c>
    </row>
    <row r="1781" spans="1:14" x14ac:dyDescent="0.25">
      <c r="A1781" t="s">
        <v>1056</v>
      </c>
      <c r="B1781" t="s">
        <v>1057</v>
      </c>
      <c r="C1781" t="s">
        <v>367</v>
      </c>
      <c r="D1781" t="s">
        <v>21</v>
      </c>
      <c r="E1781">
        <v>59923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43213</v>
      </c>
      <c r="L1781" t="s">
        <v>26</v>
      </c>
      <c r="N1781" t="s">
        <v>24</v>
      </c>
    </row>
    <row r="1782" spans="1:14" x14ac:dyDescent="0.25">
      <c r="A1782" t="s">
        <v>76</v>
      </c>
      <c r="B1782" t="s">
        <v>2043</v>
      </c>
      <c r="C1782" t="s">
        <v>318</v>
      </c>
      <c r="D1782" t="s">
        <v>21</v>
      </c>
      <c r="E1782">
        <v>59901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43213</v>
      </c>
      <c r="L1782" t="s">
        <v>26</v>
      </c>
      <c r="N1782" t="s">
        <v>24</v>
      </c>
    </row>
    <row r="1783" spans="1:14" x14ac:dyDescent="0.25">
      <c r="A1783" t="s">
        <v>1942</v>
      </c>
      <c r="B1783" t="s">
        <v>1943</v>
      </c>
      <c r="C1783" t="s">
        <v>131</v>
      </c>
      <c r="D1783" t="s">
        <v>21</v>
      </c>
      <c r="E1783">
        <v>59801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43213</v>
      </c>
      <c r="L1783" t="s">
        <v>26</v>
      </c>
      <c r="N1783" t="s">
        <v>24</v>
      </c>
    </row>
    <row r="1784" spans="1:14" x14ac:dyDescent="0.25">
      <c r="A1784" t="s">
        <v>2192</v>
      </c>
      <c r="B1784" t="s">
        <v>2193</v>
      </c>
      <c r="C1784" t="s">
        <v>318</v>
      </c>
      <c r="D1784" t="s">
        <v>21</v>
      </c>
      <c r="E1784">
        <v>59901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43213</v>
      </c>
      <c r="L1784" t="s">
        <v>26</v>
      </c>
      <c r="N1784" t="s">
        <v>24</v>
      </c>
    </row>
    <row r="1785" spans="1:14" x14ac:dyDescent="0.25">
      <c r="A1785" t="s">
        <v>2194</v>
      </c>
      <c r="B1785" t="s">
        <v>2195</v>
      </c>
      <c r="C1785" t="s">
        <v>421</v>
      </c>
      <c r="D1785" t="s">
        <v>21</v>
      </c>
      <c r="E1785">
        <v>59937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43213</v>
      </c>
      <c r="L1785" t="s">
        <v>26</v>
      </c>
      <c r="N1785" t="s">
        <v>24</v>
      </c>
    </row>
    <row r="1786" spans="1:14" x14ac:dyDescent="0.25">
      <c r="A1786" t="s">
        <v>1060</v>
      </c>
      <c r="B1786" t="s">
        <v>1061</v>
      </c>
      <c r="C1786" t="s">
        <v>367</v>
      </c>
      <c r="D1786" t="s">
        <v>21</v>
      </c>
      <c r="E1786">
        <v>59923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43213</v>
      </c>
      <c r="L1786" t="s">
        <v>26</v>
      </c>
      <c r="N1786" t="s">
        <v>24</v>
      </c>
    </row>
    <row r="1787" spans="1:14" x14ac:dyDescent="0.25">
      <c r="A1787" t="s">
        <v>1062</v>
      </c>
      <c r="B1787" t="s">
        <v>1063</v>
      </c>
      <c r="C1787" t="s">
        <v>367</v>
      </c>
      <c r="D1787" t="s">
        <v>21</v>
      </c>
      <c r="E1787">
        <v>59923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43213</v>
      </c>
      <c r="L1787" t="s">
        <v>26</v>
      </c>
      <c r="N1787" t="s">
        <v>24</v>
      </c>
    </row>
    <row r="1788" spans="1:14" x14ac:dyDescent="0.25">
      <c r="A1788" t="s">
        <v>700</v>
      </c>
      <c r="B1788" t="s">
        <v>701</v>
      </c>
      <c r="C1788" t="s">
        <v>421</v>
      </c>
      <c r="D1788" t="s">
        <v>21</v>
      </c>
      <c r="E1788">
        <v>59937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43213</v>
      </c>
      <c r="L1788" t="s">
        <v>26</v>
      </c>
      <c r="N1788" t="s">
        <v>24</v>
      </c>
    </row>
    <row r="1789" spans="1:14" x14ac:dyDescent="0.25">
      <c r="A1789" t="s">
        <v>951</v>
      </c>
      <c r="B1789" t="s">
        <v>952</v>
      </c>
      <c r="C1789" t="s">
        <v>920</v>
      </c>
      <c r="D1789" t="s">
        <v>21</v>
      </c>
      <c r="E1789">
        <v>59911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43213</v>
      </c>
      <c r="L1789" t="s">
        <v>26</v>
      </c>
      <c r="N1789" t="s">
        <v>24</v>
      </c>
    </row>
    <row r="1790" spans="1:14" x14ac:dyDescent="0.25">
      <c r="A1790" t="s">
        <v>953</v>
      </c>
      <c r="B1790" t="s">
        <v>954</v>
      </c>
      <c r="C1790" t="s">
        <v>920</v>
      </c>
      <c r="D1790" t="s">
        <v>21</v>
      </c>
      <c r="E1790">
        <v>59911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43213</v>
      </c>
      <c r="L1790" t="s">
        <v>26</v>
      </c>
      <c r="N1790" t="s">
        <v>24</v>
      </c>
    </row>
    <row r="1791" spans="1:14" x14ac:dyDescent="0.25">
      <c r="A1791" t="s">
        <v>47</v>
      </c>
      <c r="B1791" t="s">
        <v>2203</v>
      </c>
      <c r="C1791" t="s">
        <v>421</v>
      </c>
      <c r="D1791" t="s">
        <v>21</v>
      </c>
      <c r="E1791">
        <v>59937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43213</v>
      </c>
      <c r="L1791" t="s">
        <v>26</v>
      </c>
      <c r="N1791" t="s">
        <v>24</v>
      </c>
    </row>
    <row r="1792" spans="1:14" x14ac:dyDescent="0.25">
      <c r="A1792" t="s">
        <v>95</v>
      </c>
      <c r="B1792" t="s">
        <v>443</v>
      </c>
      <c r="C1792" t="s">
        <v>421</v>
      </c>
      <c r="D1792" t="s">
        <v>21</v>
      </c>
      <c r="E1792">
        <v>59937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43213</v>
      </c>
      <c r="L1792" t="s">
        <v>26</v>
      </c>
      <c r="N1792" t="s">
        <v>24</v>
      </c>
    </row>
    <row r="1793" spans="1:14" x14ac:dyDescent="0.25">
      <c r="A1793" t="s">
        <v>95</v>
      </c>
      <c r="B1793" t="s">
        <v>444</v>
      </c>
      <c r="C1793" t="s">
        <v>421</v>
      </c>
      <c r="D1793" t="s">
        <v>21</v>
      </c>
      <c r="E1793">
        <v>59937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43213</v>
      </c>
      <c r="L1793" t="s">
        <v>26</v>
      </c>
      <c r="N1793" t="s">
        <v>24</v>
      </c>
    </row>
    <row r="1794" spans="1:14" x14ac:dyDescent="0.25">
      <c r="A1794" t="s">
        <v>263</v>
      </c>
      <c r="B1794" t="s">
        <v>2055</v>
      </c>
      <c r="C1794" t="s">
        <v>421</v>
      </c>
      <c r="D1794" t="s">
        <v>21</v>
      </c>
      <c r="E1794">
        <v>59937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43213</v>
      </c>
      <c r="L1794" t="s">
        <v>26</v>
      </c>
      <c r="N1794" t="s">
        <v>24</v>
      </c>
    </row>
    <row r="1795" spans="1:14" x14ac:dyDescent="0.25">
      <c r="A1795" t="s">
        <v>729</v>
      </c>
      <c r="B1795" t="s">
        <v>730</v>
      </c>
      <c r="C1795" t="s">
        <v>724</v>
      </c>
      <c r="D1795" t="s">
        <v>21</v>
      </c>
      <c r="E1795">
        <v>59870</v>
      </c>
      <c r="F1795" t="s">
        <v>23</v>
      </c>
      <c r="G1795" t="s">
        <v>23</v>
      </c>
      <c r="H1795" t="s">
        <v>24</v>
      </c>
      <c r="I1795" t="s">
        <v>24</v>
      </c>
      <c r="J1795" t="s">
        <v>25</v>
      </c>
      <c r="K1795" s="1">
        <v>43211</v>
      </c>
      <c r="L1795" t="s">
        <v>26</v>
      </c>
      <c r="N1795" t="s">
        <v>24</v>
      </c>
    </row>
    <row r="1796" spans="1:14" x14ac:dyDescent="0.25">
      <c r="A1796" t="s">
        <v>733</v>
      </c>
      <c r="B1796" t="s">
        <v>734</v>
      </c>
      <c r="C1796" t="s">
        <v>735</v>
      </c>
      <c r="D1796" t="s">
        <v>21</v>
      </c>
      <c r="E1796">
        <v>59828</v>
      </c>
      <c r="F1796" t="s">
        <v>23</v>
      </c>
      <c r="G1796" t="s">
        <v>23</v>
      </c>
      <c r="H1796" t="s">
        <v>24</v>
      </c>
      <c r="I1796" t="s">
        <v>24</v>
      </c>
      <c r="J1796" t="s">
        <v>25</v>
      </c>
      <c r="K1796" s="1">
        <v>43211</v>
      </c>
      <c r="L1796" t="s">
        <v>26</v>
      </c>
      <c r="N1796" t="s">
        <v>24</v>
      </c>
    </row>
    <row r="1797" spans="1:14" x14ac:dyDescent="0.25">
      <c r="A1797" t="s">
        <v>392</v>
      </c>
      <c r="B1797" t="s">
        <v>393</v>
      </c>
      <c r="C1797" t="s">
        <v>394</v>
      </c>
      <c r="D1797" t="s">
        <v>21</v>
      </c>
      <c r="E1797">
        <v>59934</v>
      </c>
      <c r="F1797" t="s">
        <v>23</v>
      </c>
      <c r="G1797" t="s">
        <v>23</v>
      </c>
      <c r="H1797" t="s">
        <v>24</v>
      </c>
      <c r="I1797" t="s">
        <v>24</v>
      </c>
      <c r="J1797" t="s">
        <v>25</v>
      </c>
      <c r="K1797" s="1">
        <v>43211</v>
      </c>
      <c r="L1797" t="s">
        <v>26</v>
      </c>
      <c r="N1797" t="s">
        <v>24</v>
      </c>
    </row>
    <row r="1798" spans="1:14" x14ac:dyDescent="0.25">
      <c r="A1798" t="s">
        <v>289</v>
      </c>
      <c r="B1798" t="s">
        <v>290</v>
      </c>
      <c r="C1798" t="s">
        <v>267</v>
      </c>
      <c r="D1798" t="s">
        <v>21</v>
      </c>
      <c r="E1798">
        <v>59840</v>
      </c>
      <c r="F1798" t="s">
        <v>23</v>
      </c>
      <c r="G1798" t="s">
        <v>23</v>
      </c>
      <c r="H1798" t="s">
        <v>24</v>
      </c>
      <c r="I1798" t="s">
        <v>24</v>
      </c>
      <c r="J1798" t="s">
        <v>25</v>
      </c>
      <c r="K1798" s="1">
        <v>43211</v>
      </c>
      <c r="L1798" t="s">
        <v>26</v>
      </c>
      <c r="N1798" t="s">
        <v>24</v>
      </c>
    </row>
    <row r="1799" spans="1:14" x14ac:dyDescent="0.25">
      <c r="A1799" t="s">
        <v>698</v>
      </c>
      <c r="B1799" t="s">
        <v>699</v>
      </c>
      <c r="C1799" t="s">
        <v>592</v>
      </c>
      <c r="D1799" t="s">
        <v>21</v>
      </c>
      <c r="E1799">
        <v>59912</v>
      </c>
      <c r="F1799" t="s">
        <v>23</v>
      </c>
      <c r="G1799" t="s">
        <v>23</v>
      </c>
      <c r="H1799" t="s">
        <v>24</v>
      </c>
      <c r="I1799" t="s">
        <v>24</v>
      </c>
      <c r="J1799" t="s">
        <v>25</v>
      </c>
      <c r="K1799" s="1">
        <v>43211</v>
      </c>
      <c r="L1799" t="s">
        <v>26</v>
      </c>
      <c r="N1799" t="s">
        <v>24</v>
      </c>
    </row>
    <row r="1800" spans="1:14" x14ac:dyDescent="0.25">
      <c r="A1800" t="s">
        <v>95</v>
      </c>
      <c r="B1800" t="s">
        <v>296</v>
      </c>
      <c r="C1800" t="s">
        <v>267</v>
      </c>
      <c r="D1800" t="s">
        <v>21</v>
      </c>
      <c r="E1800">
        <v>59840</v>
      </c>
      <c r="F1800" t="s">
        <v>23</v>
      </c>
      <c r="G1800" t="s">
        <v>23</v>
      </c>
      <c r="H1800" t="s">
        <v>24</v>
      </c>
      <c r="I1800" t="s">
        <v>24</v>
      </c>
      <c r="J1800" t="s">
        <v>25</v>
      </c>
      <c r="K1800" s="1">
        <v>43211</v>
      </c>
      <c r="L1800" t="s">
        <v>26</v>
      </c>
      <c r="N1800" t="s">
        <v>24</v>
      </c>
    </row>
    <row r="1801" spans="1:14" x14ac:dyDescent="0.25">
      <c r="A1801" t="s">
        <v>309</v>
      </c>
      <c r="B1801" t="s">
        <v>310</v>
      </c>
      <c r="C1801" t="s">
        <v>304</v>
      </c>
      <c r="D1801" t="s">
        <v>21</v>
      </c>
      <c r="E1801">
        <v>59829</v>
      </c>
      <c r="F1801" t="s">
        <v>23</v>
      </c>
      <c r="G1801" t="s">
        <v>23</v>
      </c>
      <c r="H1801" t="s">
        <v>24</v>
      </c>
      <c r="I1801" t="s">
        <v>24</v>
      </c>
      <c r="J1801" t="s">
        <v>25</v>
      </c>
      <c r="K1801" s="1">
        <v>43211</v>
      </c>
      <c r="L1801" t="s">
        <v>26</v>
      </c>
      <c r="N1801" t="s">
        <v>24</v>
      </c>
    </row>
    <row r="1802" spans="1:14" x14ac:dyDescent="0.25">
      <c r="A1802" t="s">
        <v>281</v>
      </c>
      <c r="B1802" t="s">
        <v>282</v>
      </c>
      <c r="C1802" t="s">
        <v>267</v>
      </c>
      <c r="D1802" t="s">
        <v>21</v>
      </c>
      <c r="E1802">
        <v>59840</v>
      </c>
      <c r="F1802" t="s">
        <v>23</v>
      </c>
      <c r="G1802" t="s">
        <v>23</v>
      </c>
      <c r="H1802" t="s">
        <v>24</v>
      </c>
      <c r="I1802" t="s">
        <v>24</v>
      </c>
      <c r="J1802" t="s">
        <v>25</v>
      </c>
      <c r="K1802" s="1">
        <v>43210</v>
      </c>
      <c r="L1802" t="s">
        <v>26</v>
      </c>
      <c r="N1802" t="s">
        <v>24</v>
      </c>
    </row>
    <row r="1803" spans="1:14" x14ac:dyDescent="0.25">
      <c r="A1803" t="s">
        <v>302</v>
      </c>
      <c r="B1803" t="s">
        <v>303</v>
      </c>
      <c r="C1803" t="s">
        <v>304</v>
      </c>
      <c r="D1803" t="s">
        <v>21</v>
      </c>
      <c r="E1803">
        <v>59829</v>
      </c>
      <c r="F1803" t="s">
        <v>23</v>
      </c>
      <c r="G1803" t="s">
        <v>23</v>
      </c>
      <c r="H1803" t="s">
        <v>24</v>
      </c>
      <c r="I1803" t="s">
        <v>24</v>
      </c>
      <c r="J1803" t="s">
        <v>25</v>
      </c>
      <c r="K1803" s="1">
        <v>43210</v>
      </c>
      <c r="L1803" t="s">
        <v>26</v>
      </c>
      <c r="N1803" t="s">
        <v>24</v>
      </c>
    </row>
    <row r="1804" spans="1:14" x14ac:dyDescent="0.25">
      <c r="A1804" t="s">
        <v>307</v>
      </c>
      <c r="B1804" t="s">
        <v>308</v>
      </c>
      <c r="C1804" t="s">
        <v>304</v>
      </c>
      <c r="D1804" t="s">
        <v>21</v>
      </c>
      <c r="E1804">
        <v>59829</v>
      </c>
      <c r="F1804" t="s">
        <v>23</v>
      </c>
      <c r="G1804" t="s">
        <v>23</v>
      </c>
      <c r="H1804" t="s">
        <v>24</v>
      </c>
      <c r="I1804" t="s">
        <v>24</v>
      </c>
      <c r="J1804" t="s">
        <v>25</v>
      </c>
      <c r="K1804" s="1">
        <v>43210</v>
      </c>
      <c r="L1804" t="s">
        <v>26</v>
      </c>
      <c r="N1804" t="s">
        <v>24</v>
      </c>
    </row>
    <row r="1805" spans="1:14" x14ac:dyDescent="0.25">
      <c r="A1805" t="s">
        <v>2588</v>
      </c>
      <c r="B1805" t="s">
        <v>2589</v>
      </c>
      <c r="C1805" t="s">
        <v>285</v>
      </c>
      <c r="D1805" t="s">
        <v>21</v>
      </c>
      <c r="E1805">
        <v>59871</v>
      </c>
      <c r="F1805" t="s">
        <v>23</v>
      </c>
      <c r="G1805" t="s">
        <v>23</v>
      </c>
      <c r="H1805" t="s">
        <v>24</v>
      </c>
      <c r="I1805" t="s">
        <v>24</v>
      </c>
      <c r="J1805" t="s">
        <v>25</v>
      </c>
      <c r="K1805" s="1">
        <v>43210</v>
      </c>
      <c r="L1805" t="s">
        <v>26</v>
      </c>
      <c r="N1805" t="s">
        <v>24</v>
      </c>
    </row>
    <row r="1806" spans="1:14" x14ac:dyDescent="0.25">
      <c r="A1806" t="s">
        <v>878</v>
      </c>
      <c r="B1806" t="s">
        <v>2590</v>
      </c>
      <c r="C1806" t="s">
        <v>131</v>
      </c>
      <c r="D1806" t="s">
        <v>21</v>
      </c>
      <c r="E1806">
        <v>59808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43209</v>
      </c>
      <c r="L1806" t="s">
        <v>26</v>
      </c>
      <c r="N1806" t="s">
        <v>24</v>
      </c>
    </row>
    <row r="1807" spans="1:14" x14ac:dyDescent="0.25">
      <c r="A1807" t="s">
        <v>1903</v>
      </c>
      <c r="B1807" t="s">
        <v>1904</v>
      </c>
      <c r="C1807" t="s">
        <v>131</v>
      </c>
      <c r="D1807" t="s">
        <v>21</v>
      </c>
      <c r="E1807">
        <v>59801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43209</v>
      </c>
      <c r="L1807" t="s">
        <v>26</v>
      </c>
      <c r="N1807" t="s">
        <v>24</v>
      </c>
    </row>
    <row r="1808" spans="1:14" x14ac:dyDescent="0.25">
      <c r="A1808" t="s">
        <v>2591</v>
      </c>
      <c r="B1808" t="s">
        <v>993</v>
      </c>
      <c r="C1808" t="s">
        <v>131</v>
      </c>
      <c r="D1808" t="s">
        <v>21</v>
      </c>
      <c r="E1808">
        <v>59808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43209</v>
      </c>
      <c r="L1808" t="s">
        <v>26</v>
      </c>
      <c r="N1808" t="s">
        <v>24</v>
      </c>
    </row>
    <row r="1809" spans="1:14" x14ac:dyDescent="0.25">
      <c r="A1809" t="s">
        <v>1906</v>
      </c>
      <c r="B1809" t="s">
        <v>1907</v>
      </c>
      <c r="C1809" t="s">
        <v>131</v>
      </c>
      <c r="D1809" t="s">
        <v>21</v>
      </c>
      <c r="E1809">
        <v>59808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43209</v>
      </c>
      <c r="L1809" t="s">
        <v>26</v>
      </c>
      <c r="N1809" t="s">
        <v>24</v>
      </c>
    </row>
    <row r="1810" spans="1:14" x14ac:dyDescent="0.25">
      <c r="A1810" t="s">
        <v>1174</v>
      </c>
      <c r="B1810" t="s">
        <v>1175</v>
      </c>
      <c r="C1810" t="s">
        <v>131</v>
      </c>
      <c r="D1810" t="s">
        <v>21</v>
      </c>
      <c r="E1810">
        <v>59808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43209</v>
      </c>
      <c r="L1810" t="s">
        <v>26</v>
      </c>
      <c r="N1810" t="s">
        <v>24</v>
      </c>
    </row>
    <row r="1811" spans="1:14" x14ac:dyDescent="0.25">
      <c r="A1811" t="s">
        <v>1372</v>
      </c>
      <c r="B1811" t="s">
        <v>1582</v>
      </c>
      <c r="C1811" t="s">
        <v>131</v>
      </c>
      <c r="D1811" t="s">
        <v>21</v>
      </c>
      <c r="E1811">
        <v>59801</v>
      </c>
      <c r="F1811" t="s">
        <v>22</v>
      </c>
      <c r="G1811" t="s">
        <v>23</v>
      </c>
      <c r="H1811" t="s">
        <v>24</v>
      </c>
      <c r="I1811" t="s">
        <v>24</v>
      </c>
      <c r="J1811" t="s">
        <v>25</v>
      </c>
      <c r="K1811" s="1">
        <v>43209</v>
      </c>
      <c r="L1811" t="s">
        <v>26</v>
      </c>
      <c r="N1811" t="s">
        <v>24</v>
      </c>
    </row>
    <row r="1812" spans="1:14" x14ac:dyDescent="0.25">
      <c r="A1812" t="s">
        <v>2128</v>
      </c>
      <c r="B1812" t="s">
        <v>2129</v>
      </c>
      <c r="C1812" t="s">
        <v>78</v>
      </c>
      <c r="D1812" t="s">
        <v>21</v>
      </c>
      <c r="E1812">
        <v>59601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43207</v>
      </c>
      <c r="L1812" t="s">
        <v>26</v>
      </c>
      <c r="N1812" t="s">
        <v>24</v>
      </c>
    </row>
    <row r="1813" spans="1:14" x14ac:dyDescent="0.25">
      <c r="A1813" t="s">
        <v>271</v>
      </c>
      <c r="B1813" t="s">
        <v>1421</v>
      </c>
      <c r="C1813" t="s">
        <v>78</v>
      </c>
      <c r="D1813" t="s">
        <v>21</v>
      </c>
      <c r="E1813">
        <v>59602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43206</v>
      </c>
      <c r="L1813" t="s">
        <v>26</v>
      </c>
      <c r="N1813" t="s">
        <v>24</v>
      </c>
    </row>
    <row r="1814" spans="1:14" x14ac:dyDescent="0.25">
      <c r="A1814" t="s">
        <v>1432</v>
      </c>
      <c r="B1814" t="s">
        <v>1433</v>
      </c>
      <c r="C1814" t="s">
        <v>78</v>
      </c>
      <c r="D1814" t="s">
        <v>21</v>
      </c>
      <c r="E1814">
        <v>59602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43206</v>
      </c>
      <c r="L1814" t="s">
        <v>26</v>
      </c>
      <c r="N1814" t="s">
        <v>24</v>
      </c>
    </row>
    <row r="1815" spans="1:14" x14ac:dyDescent="0.25">
      <c r="A1815" t="s">
        <v>182</v>
      </c>
      <c r="B1815" t="s">
        <v>2592</v>
      </c>
      <c r="C1815" t="s">
        <v>78</v>
      </c>
      <c r="D1815" t="s">
        <v>21</v>
      </c>
      <c r="E1815">
        <v>59601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43206</v>
      </c>
      <c r="L1815" t="s">
        <v>26</v>
      </c>
      <c r="N1815" t="s">
        <v>24</v>
      </c>
    </row>
    <row r="1816" spans="1:14" x14ac:dyDescent="0.25">
      <c r="A1816" t="s">
        <v>2593</v>
      </c>
      <c r="B1816" t="s">
        <v>1219</v>
      </c>
      <c r="C1816" t="s">
        <v>78</v>
      </c>
      <c r="D1816" t="s">
        <v>21</v>
      </c>
      <c r="E1816">
        <v>59601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43206</v>
      </c>
      <c r="L1816" t="s">
        <v>26</v>
      </c>
      <c r="N1816" t="s">
        <v>24</v>
      </c>
    </row>
    <row r="1817" spans="1:14" x14ac:dyDescent="0.25">
      <c r="A1817" t="s">
        <v>43</v>
      </c>
      <c r="B1817" t="s">
        <v>2217</v>
      </c>
      <c r="C1817" t="s">
        <v>78</v>
      </c>
      <c r="D1817" t="s">
        <v>21</v>
      </c>
      <c r="E1817">
        <v>59601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43206</v>
      </c>
      <c r="L1817" t="s">
        <v>26</v>
      </c>
      <c r="N1817" t="s">
        <v>24</v>
      </c>
    </row>
    <row r="1818" spans="1:14" x14ac:dyDescent="0.25">
      <c r="A1818" t="s">
        <v>18</v>
      </c>
      <c r="B1818" t="s">
        <v>19</v>
      </c>
      <c r="C1818" t="s">
        <v>20</v>
      </c>
      <c r="D1818" t="s">
        <v>21</v>
      </c>
      <c r="E1818">
        <v>59715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43204</v>
      </c>
      <c r="L1818" t="s">
        <v>26</v>
      </c>
      <c r="N1818" t="s">
        <v>24</v>
      </c>
    </row>
    <row r="1819" spans="1:14" x14ac:dyDescent="0.25">
      <c r="A1819" t="s">
        <v>2594</v>
      </c>
      <c r="B1819" t="s">
        <v>2595</v>
      </c>
      <c r="C1819" t="s">
        <v>78</v>
      </c>
      <c r="D1819" t="s">
        <v>21</v>
      </c>
      <c r="E1819">
        <v>59601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43204</v>
      </c>
      <c r="L1819" t="s">
        <v>26</v>
      </c>
      <c r="N1819" t="s">
        <v>24</v>
      </c>
    </row>
    <row r="1820" spans="1:14" x14ac:dyDescent="0.25">
      <c r="A1820" t="s">
        <v>878</v>
      </c>
      <c r="B1820" t="s">
        <v>1669</v>
      </c>
      <c r="C1820" t="s">
        <v>20</v>
      </c>
      <c r="D1820" t="s">
        <v>21</v>
      </c>
      <c r="E1820">
        <v>59718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43204</v>
      </c>
      <c r="L1820" t="s">
        <v>26</v>
      </c>
      <c r="N1820" t="s">
        <v>24</v>
      </c>
    </row>
    <row r="1821" spans="1:14" x14ac:dyDescent="0.25">
      <c r="A1821" t="s">
        <v>1475</v>
      </c>
      <c r="B1821" t="s">
        <v>1276</v>
      </c>
      <c r="C1821" t="s">
        <v>1476</v>
      </c>
      <c r="D1821" t="s">
        <v>21</v>
      </c>
      <c r="E1821">
        <v>59741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43204</v>
      </c>
      <c r="L1821" t="s">
        <v>26</v>
      </c>
      <c r="N1821" t="s">
        <v>24</v>
      </c>
    </row>
    <row r="1822" spans="1:14" x14ac:dyDescent="0.25">
      <c r="A1822" t="s">
        <v>1482</v>
      </c>
      <c r="B1822" t="s">
        <v>1483</v>
      </c>
      <c r="C1822" t="s">
        <v>1484</v>
      </c>
      <c r="D1822" t="s">
        <v>21</v>
      </c>
      <c r="E1822">
        <v>59752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43204</v>
      </c>
      <c r="L1822" t="s">
        <v>26</v>
      </c>
      <c r="N1822" t="s">
        <v>24</v>
      </c>
    </row>
    <row r="1823" spans="1:14" x14ac:dyDescent="0.25">
      <c r="A1823" t="s">
        <v>1671</v>
      </c>
      <c r="B1823" t="s">
        <v>1672</v>
      </c>
      <c r="C1823" t="s">
        <v>20</v>
      </c>
      <c r="D1823" t="s">
        <v>21</v>
      </c>
      <c r="E1823">
        <v>59715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43204</v>
      </c>
      <c r="L1823" t="s">
        <v>26</v>
      </c>
      <c r="N1823" t="s">
        <v>24</v>
      </c>
    </row>
    <row r="1824" spans="1:14" x14ac:dyDescent="0.25">
      <c r="A1824" t="s">
        <v>27</v>
      </c>
      <c r="B1824" t="s">
        <v>28</v>
      </c>
      <c r="C1824" t="s">
        <v>20</v>
      </c>
      <c r="D1824" t="s">
        <v>21</v>
      </c>
      <c r="E1824">
        <v>59718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43204</v>
      </c>
      <c r="L1824" t="s">
        <v>26</v>
      </c>
      <c r="N1824" t="s">
        <v>24</v>
      </c>
    </row>
    <row r="1825" spans="1:14" x14ac:dyDescent="0.25">
      <c r="A1825" t="s">
        <v>1980</v>
      </c>
      <c r="B1825" t="s">
        <v>1981</v>
      </c>
      <c r="C1825" t="s">
        <v>20</v>
      </c>
      <c r="D1825" t="s">
        <v>21</v>
      </c>
      <c r="E1825">
        <v>59718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43204</v>
      </c>
      <c r="L1825" t="s">
        <v>26</v>
      </c>
      <c r="N1825" t="s">
        <v>24</v>
      </c>
    </row>
    <row r="1826" spans="1:14" x14ac:dyDescent="0.25">
      <c r="A1826" t="s">
        <v>35</v>
      </c>
      <c r="B1826" t="s">
        <v>36</v>
      </c>
      <c r="C1826" t="s">
        <v>20</v>
      </c>
      <c r="D1826" t="s">
        <v>21</v>
      </c>
      <c r="E1826">
        <v>59715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43204</v>
      </c>
      <c r="L1826" t="s">
        <v>26</v>
      </c>
      <c r="N1826" t="s">
        <v>24</v>
      </c>
    </row>
    <row r="1827" spans="1:14" x14ac:dyDescent="0.25">
      <c r="A1827" t="s">
        <v>33</v>
      </c>
      <c r="B1827" t="s">
        <v>34</v>
      </c>
      <c r="C1827" t="s">
        <v>20</v>
      </c>
      <c r="D1827" t="s">
        <v>21</v>
      </c>
      <c r="E1827">
        <v>59715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43204</v>
      </c>
      <c r="L1827" t="s">
        <v>26</v>
      </c>
      <c r="N1827" t="s">
        <v>24</v>
      </c>
    </row>
    <row r="1828" spans="1:14" x14ac:dyDescent="0.25">
      <c r="A1828" t="s">
        <v>1423</v>
      </c>
      <c r="B1828" t="s">
        <v>1424</v>
      </c>
      <c r="C1828" t="s">
        <v>78</v>
      </c>
      <c r="D1828" t="s">
        <v>21</v>
      </c>
      <c r="E1828">
        <v>59601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43204</v>
      </c>
      <c r="L1828" t="s">
        <v>26</v>
      </c>
      <c r="N1828" t="s">
        <v>24</v>
      </c>
    </row>
    <row r="1829" spans="1:14" x14ac:dyDescent="0.25">
      <c r="A1829" t="s">
        <v>37</v>
      </c>
      <c r="B1829" t="s">
        <v>38</v>
      </c>
      <c r="C1829" t="s">
        <v>20</v>
      </c>
      <c r="D1829" t="s">
        <v>21</v>
      </c>
      <c r="E1829">
        <v>59715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43204</v>
      </c>
      <c r="L1829" t="s">
        <v>26</v>
      </c>
      <c r="N1829" t="s">
        <v>24</v>
      </c>
    </row>
    <row r="1830" spans="1:14" x14ac:dyDescent="0.25">
      <c r="A1830" t="s">
        <v>590</v>
      </c>
      <c r="B1830" t="s">
        <v>1682</v>
      </c>
      <c r="C1830" t="s">
        <v>20</v>
      </c>
      <c r="D1830" t="s">
        <v>21</v>
      </c>
      <c r="E1830">
        <v>59715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43204</v>
      </c>
      <c r="L1830" t="s">
        <v>26</v>
      </c>
      <c r="N1830" t="s">
        <v>24</v>
      </c>
    </row>
    <row r="1831" spans="1:14" x14ac:dyDescent="0.25">
      <c r="A1831" t="s">
        <v>214</v>
      </c>
      <c r="B1831" t="s">
        <v>1499</v>
      </c>
      <c r="C1831" t="s">
        <v>1484</v>
      </c>
      <c r="D1831" t="s">
        <v>21</v>
      </c>
      <c r="E1831">
        <v>59752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43204</v>
      </c>
      <c r="L1831" t="s">
        <v>26</v>
      </c>
      <c r="N1831" t="s">
        <v>24</v>
      </c>
    </row>
    <row r="1832" spans="1:14" x14ac:dyDescent="0.25">
      <c r="A1832" t="s">
        <v>595</v>
      </c>
      <c r="B1832" t="s">
        <v>1328</v>
      </c>
      <c r="C1832" t="s">
        <v>20</v>
      </c>
      <c r="D1832" t="s">
        <v>21</v>
      </c>
      <c r="E1832">
        <v>59715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43204</v>
      </c>
      <c r="L1832" t="s">
        <v>26</v>
      </c>
      <c r="N1832" t="s">
        <v>24</v>
      </c>
    </row>
    <row r="1833" spans="1:14" x14ac:dyDescent="0.25">
      <c r="A1833" t="s">
        <v>595</v>
      </c>
      <c r="B1833" t="s">
        <v>1317</v>
      </c>
      <c r="C1833" t="s">
        <v>78</v>
      </c>
      <c r="D1833" t="s">
        <v>21</v>
      </c>
      <c r="E1833">
        <v>59601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43204</v>
      </c>
      <c r="L1833" t="s">
        <v>26</v>
      </c>
      <c r="N1833" t="s">
        <v>24</v>
      </c>
    </row>
    <row r="1834" spans="1:14" x14ac:dyDescent="0.25">
      <c r="A1834" t="s">
        <v>681</v>
      </c>
      <c r="B1834" t="s">
        <v>36</v>
      </c>
      <c r="C1834" t="s">
        <v>20</v>
      </c>
      <c r="D1834" t="s">
        <v>21</v>
      </c>
      <c r="E1834">
        <v>59715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43204</v>
      </c>
      <c r="L1834" t="s">
        <v>26</v>
      </c>
      <c r="N1834" t="s">
        <v>24</v>
      </c>
    </row>
    <row r="1835" spans="1:14" x14ac:dyDescent="0.25">
      <c r="A1835" t="s">
        <v>1500</v>
      </c>
      <c r="B1835" t="s">
        <v>1501</v>
      </c>
      <c r="C1835" t="s">
        <v>1476</v>
      </c>
      <c r="D1835" t="s">
        <v>21</v>
      </c>
      <c r="E1835">
        <v>59741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43204</v>
      </c>
      <c r="L1835" t="s">
        <v>26</v>
      </c>
      <c r="N1835" t="s">
        <v>24</v>
      </c>
    </row>
    <row r="1836" spans="1:14" x14ac:dyDescent="0.25">
      <c r="A1836" t="s">
        <v>1506</v>
      </c>
      <c r="B1836" t="s">
        <v>1507</v>
      </c>
      <c r="C1836" t="s">
        <v>1484</v>
      </c>
      <c r="D1836" t="s">
        <v>21</v>
      </c>
      <c r="E1836">
        <v>59752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43204</v>
      </c>
      <c r="L1836" t="s">
        <v>26</v>
      </c>
      <c r="N1836" t="s">
        <v>24</v>
      </c>
    </row>
    <row r="1837" spans="1:14" x14ac:dyDescent="0.25">
      <c r="A1837" t="s">
        <v>221</v>
      </c>
      <c r="B1837" t="s">
        <v>222</v>
      </c>
      <c r="C1837" t="s">
        <v>20</v>
      </c>
      <c r="D1837" t="s">
        <v>21</v>
      </c>
      <c r="E1837">
        <v>59715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43204</v>
      </c>
      <c r="L1837" t="s">
        <v>26</v>
      </c>
      <c r="N1837" t="s">
        <v>24</v>
      </c>
    </row>
    <row r="1838" spans="1:14" x14ac:dyDescent="0.25">
      <c r="A1838" t="s">
        <v>1648</v>
      </c>
      <c r="B1838" t="s">
        <v>1649</v>
      </c>
      <c r="C1838" t="s">
        <v>20</v>
      </c>
      <c r="D1838" t="s">
        <v>21</v>
      </c>
      <c r="E1838">
        <v>59718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43204</v>
      </c>
      <c r="L1838" t="s">
        <v>26</v>
      </c>
      <c r="N1838" t="s">
        <v>24</v>
      </c>
    </row>
    <row r="1839" spans="1:14" x14ac:dyDescent="0.25">
      <c r="A1839" t="s">
        <v>182</v>
      </c>
      <c r="B1839" t="s">
        <v>1331</v>
      </c>
      <c r="C1839" t="s">
        <v>20</v>
      </c>
      <c r="D1839" t="s">
        <v>21</v>
      </c>
      <c r="E1839">
        <v>59718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43204</v>
      </c>
      <c r="L1839" t="s">
        <v>26</v>
      </c>
      <c r="N1839" t="s">
        <v>24</v>
      </c>
    </row>
    <row r="1840" spans="1:14" x14ac:dyDescent="0.25">
      <c r="A1840" t="s">
        <v>1332</v>
      </c>
      <c r="B1840" t="s">
        <v>1333</v>
      </c>
      <c r="C1840" t="s">
        <v>20</v>
      </c>
      <c r="D1840" t="s">
        <v>21</v>
      </c>
      <c r="E1840">
        <v>59715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43204</v>
      </c>
      <c r="L1840" t="s">
        <v>26</v>
      </c>
      <c r="N1840" t="s">
        <v>24</v>
      </c>
    </row>
    <row r="1841" spans="1:14" x14ac:dyDescent="0.25">
      <c r="A1841" t="s">
        <v>1334</v>
      </c>
      <c r="B1841" t="s">
        <v>1336</v>
      </c>
      <c r="C1841" t="s">
        <v>20</v>
      </c>
      <c r="D1841" t="s">
        <v>21</v>
      </c>
      <c r="E1841">
        <v>59718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43204</v>
      </c>
      <c r="L1841" t="s">
        <v>26</v>
      </c>
      <c r="N1841" t="s">
        <v>24</v>
      </c>
    </row>
    <row r="1842" spans="1:14" x14ac:dyDescent="0.25">
      <c r="A1842" t="s">
        <v>1334</v>
      </c>
      <c r="B1842" t="s">
        <v>1335</v>
      </c>
      <c r="C1842" t="s">
        <v>20</v>
      </c>
      <c r="D1842" t="s">
        <v>21</v>
      </c>
      <c r="E1842">
        <v>59715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43204</v>
      </c>
      <c r="L1842" t="s">
        <v>26</v>
      </c>
      <c r="N1842" t="s">
        <v>24</v>
      </c>
    </row>
    <row r="1843" spans="1:14" x14ac:dyDescent="0.25">
      <c r="A1843" t="s">
        <v>41</v>
      </c>
      <c r="B1843" t="s">
        <v>42</v>
      </c>
      <c r="C1843" t="s">
        <v>20</v>
      </c>
      <c r="D1843" t="s">
        <v>21</v>
      </c>
      <c r="E1843">
        <v>59715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43204</v>
      </c>
      <c r="L1843" t="s">
        <v>26</v>
      </c>
      <c r="N1843" t="s">
        <v>24</v>
      </c>
    </row>
    <row r="1844" spans="1:14" x14ac:dyDescent="0.25">
      <c r="A1844" t="s">
        <v>1337</v>
      </c>
      <c r="B1844" t="s">
        <v>1338</v>
      </c>
      <c r="C1844" t="s">
        <v>20</v>
      </c>
      <c r="D1844" t="s">
        <v>21</v>
      </c>
      <c r="E1844">
        <v>59715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43204</v>
      </c>
      <c r="L1844" t="s">
        <v>26</v>
      </c>
      <c r="N1844" t="s">
        <v>24</v>
      </c>
    </row>
    <row r="1845" spans="1:14" x14ac:dyDescent="0.25">
      <c r="A1845" t="s">
        <v>1814</v>
      </c>
      <c r="B1845" t="s">
        <v>1815</v>
      </c>
      <c r="C1845" t="s">
        <v>20</v>
      </c>
      <c r="D1845" t="s">
        <v>21</v>
      </c>
      <c r="E1845">
        <v>59715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43204</v>
      </c>
      <c r="L1845" t="s">
        <v>26</v>
      </c>
      <c r="N1845" t="s">
        <v>24</v>
      </c>
    </row>
    <row r="1846" spans="1:14" x14ac:dyDescent="0.25">
      <c r="A1846" t="s">
        <v>47</v>
      </c>
      <c r="B1846" t="s">
        <v>1999</v>
      </c>
      <c r="C1846" t="s">
        <v>1505</v>
      </c>
      <c r="D1846" t="s">
        <v>21</v>
      </c>
      <c r="E1846">
        <v>59714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43204</v>
      </c>
      <c r="L1846" t="s">
        <v>26</v>
      </c>
      <c r="N1846" t="s">
        <v>24</v>
      </c>
    </row>
    <row r="1847" spans="1:14" x14ac:dyDescent="0.25">
      <c r="A1847" t="s">
        <v>47</v>
      </c>
      <c r="B1847" t="s">
        <v>1510</v>
      </c>
      <c r="C1847" t="s">
        <v>1484</v>
      </c>
      <c r="D1847" t="s">
        <v>21</v>
      </c>
      <c r="E1847">
        <v>59752</v>
      </c>
      <c r="F1847" t="s">
        <v>22</v>
      </c>
      <c r="G1847" t="s">
        <v>23</v>
      </c>
      <c r="H1847" t="s">
        <v>24</v>
      </c>
      <c r="I1847" t="s">
        <v>24</v>
      </c>
      <c r="J1847" t="s">
        <v>25</v>
      </c>
      <c r="K1847" s="1">
        <v>43204</v>
      </c>
      <c r="L1847" t="s">
        <v>26</v>
      </c>
      <c r="N1847" t="s">
        <v>24</v>
      </c>
    </row>
    <row r="1848" spans="1:14" x14ac:dyDescent="0.25">
      <c r="A1848" t="s">
        <v>51</v>
      </c>
      <c r="B1848" t="s">
        <v>52</v>
      </c>
      <c r="C1848" t="s">
        <v>20</v>
      </c>
      <c r="D1848" t="s">
        <v>21</v>
      </c>
      <c r="E1848">
        <v>59715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43204</v>
      </c>
      <c r="L1848" t="s">
        <v>26</v>
      </c>
      <c r="N1848" t="s">
        <v>24</v>
      </c>
    </row>
    <row r="1849" spans="1:14" x14ac:dyDescent="0.25">
      <c r="A1849" t="s">
        <v>53</v>
      </c>
      <c r="B1849" t="s">
        <v>1511</v>
      </c>
      <c r="C1849" t="s">
        <v>1476</v>
      </c>
      <c r="D1849" t="s">
        <v>21</v>
      </c>
      <c r="E1849">
        <v>59741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43204</v>
      </c>
      <c r="L1849" t="s">
        <v>26</v>
      </c>
      <c r="N1849" t="s">
        <v>24</v>
      </c>
    </row>
    <row r="1850" spans="1:14" x14ac:dyDescent="0.25">
      <c r="A1850" t="s">
        <v>1512</v>
      </c>
      <c r="B1850" t="s">
        <v>1513</v>
      </c>
      <c r="C1850" t="s">
        <v>1484</v>
      </c>
      <c r="D1850" t="s">
        <v>21</v>
      </c>
      <c r="E1850">
        <v>59752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43204</v>
      </c>
      <c r="L1850" t="s">
        <v>26</v>
      </c>
      <c r="N1850" t="s">
        <v>24</v>
      </c>
    </row>
    <row r="1851" spans="1:14" x14ac:dyDescent="0.25">
      <c r="A1851" t="s">
        <v>2221</v>
      </c>
      <c r="B1851" t="s">
        <v>2222</v>
      </c>
      <c r="C1851" t="s">
        <v>2223</v>
      </c>
      <c r="D1851" t="s">
        <v>21</v>
      </c>
      <c r="E1851">
        <v>59528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43190</v>
      </c>
      <c r="L1851" t="s">
        <v>26</v>
      </c>
      <c r="N1851" t="s">
        <v>24</v>
      </c>
    </row>
    <row r="1852" spans="1:14" x14ac:dyDescent="0.25">
      <c r="A1852" t="s">
        <v>1920</v>
      </c>
      <c r="B1852" t="s">
        <v>1921</v>
      </c>
      <c r="C1852" t="s">
        <v>1922</v>
      </c>
      <c r="D1852" t="s">
        <v>21</v>
      </c>
      <c r="E1852">
        <v>59530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43190</v>
      </c>
      <c r="L1852" t="s">
        <v>26</v>
      </c>
      <c r="N1852" t="s">
        <v>24</v>
      </c>
    </row>
    <row r="1853" spans="1:14" x14ac:dyDescent="0.25">
      <c r="A1853" t="s">
        <v>1925</v>
      </c>
      <c r="B1853" t="s">
        <v>1926</v>
      </c>
      <c r="C1853" t="s">
        <v>1922</v>
      </c>
      <c r="D1853" t="s">
        <v>21</v>
      </c>
      <c r="E1853">
        <v>59530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43190</v>
      </c>
      <c r="L1853" t="s">
        <v>26</v>
      </c>
      <c r="N1853" t="s">
        <v>24</v>
      </c>
    </row>
    <row r="1854" spans="1:14" x14ac:dyDescent="0.25">
      <c r="A1854" t="s">
        <v>1928</v>
      </c>
      <c r="B1854" t="s">
        <v>1929</v>
      </c>
      <c r="C1854" t="s">
        <v>452</v>
      </c>
      <c r="D1854" t="s">
        <v>21</v>
      </c>
      <c r="E1854">
        <v>59540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43190</v>
      </c>
      <c r="L1854" t="s">
        <v>26</v>
      </c>
      <c r="N1854" t="s">
        <v>24</v>
      </c>
    </row>
    <row r="1855" spans="1:14" x14ac:dyDescent="0.25">
      <c r="A1855" t="s">
        <v>2596</v>
      </c>
      <c r="B1855" t="s">
        <v>2597</v>
      </c>
      <c r="C1855" t="s">
        <v>447</v>
      </c>
      <c r="D1855" t="s">
        <v>21</v>
      </c>
      <c r="E1855">
        <v>59521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43189</v>
      </c>
      <c r="L1855" t="s">
        <v>26</v>
      </c>
      <c r="N1855" t="s">
        <v>24</v>
      </c>
    </row>
    <row r="1856" spans="1:14" x14ac:dyDescent="0.25">
      <c r="A1856" t="s">
        <v>448</v>
      </c>
      <c r="B1856" t="s">
        <v>2598</v>
      </c>
      <c r="C1856" t="s">
        <v>447</v>
      </c>
      <c r="D1856" t="s">
        <v>21</v>
      </c>
      <c r="E1856">
        <v>59521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43189</v>
      </c>
      <c r="L1856" t="s">
        <v>26</v>
      </c>
      <c r="N1856" t="s">
        <v>24</v>
      </c>
    </row>
    <row r="1857" spans="1:14" x14ac:dyDescent="0.25">
      <c r="A1857" t="s">
        <v>2134</v>
      </c>
      <c r="B1857" t="s">
        <v>2135</v>
      </c>
      <c r="C1857" t="s">
        <v>447</v>
      </c>
      <c r="D1857" t="s">
        <v>21</v>
      </c>
      <c r="E1857">
        <v>59521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43189</v>
      </c>
      <c r="L1857" t="s">
        <v>26</v>
      </c>
      <c r="N1857" t="s">
        <v>24</v>
      </c>
    </row>
    <row r="1858" spans="1:14" x14ac:dyDescent="0.25">
      <c r="A1858" t="s">
        <v>1677</v>
      </c>
      <c r="B1858" t="s">
        <v>1722</v>
      </c>
      <c r="C1858" t="s">
        <v>983</v>
      </c>
      <c r="D1858" t="s">
        <v>21</v>
      </c>
      <c r="E1858">
        <v>59501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43188</v>
      </c>
      <c r="L1858" t="s">
        <v>26</v>
      </c>
      <c r="N1858" t="s">
        <v>24</v>
      </c>
    </row>
    <row r="1859" spans="1:14" x14ac:dyDescent="0.25">
      <c r="A1859" t="s">
        <v>1724</v>
      </c>
      <c r="B1859" t="s">
        <v>1725</v>
      </c>
      <c r="C1859" t="s">
        <v>983</v>
      </c>
      <c r="D1859" t="s">
        <v>21</v>
      </c>
      <c r="E1859">
        <v>59501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43188</v>
      </c>
      <c r="L1859" t="s">
        <v>26</v>
      </c>
      <c r="N1859" t="s">
        <v>24</v>
      </c>
    </row>
    <row r="1860" spans="1:14" x14ac:dyDescent="0.25">
      <c r="A1860" t="s">
        <v>483</v>
      </c>
      <c r="B1860" t="s">
        <v>1721</v>
      </c>
      <c r="C1860" t="s">
        <v>983</v>
      </c>
      <c r="D1860" t="s">
        <v>21</v>
      </c>
      <c r="E1860">
        <v>59501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43188</v>
      </c>
      <c r="L1860" t="s">
        <v>26</v>
      </c>
      <c r="N1860" t="s">
        <v>24</v>
      </c>
    </row>
    <row r="1861" spans="1:14" x14ac:dyDescent="0.25">
      <c r="A1861" t="s">
        <v>1731</v>
      </c>
      <c r="B1861" t="s">
        <v>1732</v>
      </c>
      <c r="C1861" t="s">
        <v>983</v>
      </c>
      <c r="D1861" t="s">
        <v>21</v>
      </c>
      <c r="E1861">
        <v>59501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43188</v>
      </c>
      <c r="L1861" t="s">
        <v>26</v>
      </c>
      <c r="N1861" t="s">
        <v>24</v>
      </c>
    </row>
    <row r="1862" spans="1:14" x14ac:dyDescent="0.25">
      <c r="A1862" t="s">
        <v>43</v>
      </c>
      <c r="B1862" t="s">
        <v>1734</v>
      </c>
      <c r="C1862" t="s">
        <v>983</v>
      </c>
      <c r="D1862" t="s">
        <v>21</v>
      </c>
      <c r="E1862">
        <v>59501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43188</v>
      </c>
      <c r="L1862" t="s">
        <v>26</v>
      </c>
      <c r="N1862" t="s">
        <v>24</v>
      </c>
    </row>
    <row r="1863" spans="1:14" x14ac:dyDescent="0.25">
      <c r="A1863" t="s">
        <v>1313</v>
      </c>
      <c r="B1863" t="s">
        <v>1314</v>
      </c>
      <c r="C1863" t="s">
        <v>983</v>
      </c>
      <c r="D1863" t="s">
        <v>21</v>
      </c>
      <c r="E1863">
        <v>59501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43187</v>
      </c>
      <c r="L1863" t="s">
        <v>26</v>
      </c>
      <c r="N1863" t="s">
        <v>24</v>
      </c>
    </row>
    <row r="1864" spans="1:14" x14ac:dyDescent="0.25">
      <c r="A1864" t="s">
        <v>2599</v>
      </c>
      <c r="B1864" t="s">
        <v>2600</v>
      </c>
      <c r="C1864" t="s">
        <v>983</v>
      </c>
      <c r="D1864" t="s">
        <v>21</v>
      </c>
      <c r="E1864">
        <v>59501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43187</v>
      </c>
      <c r="L1864" t="s">
        <v>26</v>
      </c>
      <c r="N1864" t="s">
        <v>24</v>
      </c>
    </row>
    <row r="1865" spans="1:14" x14ac:dyDescent="0.25">
      <c r="A1865" t="s">
        <v>1923</v>
      </c>
      <c r="B1865" t="s">
        <v>1924</v>
      </c>
      <c r="C1865" t="s">
        <v>983</v>
      </c>
      <c r="D1865" t="s">
        <v>21</v>
      </c>
      <c r="E1865">
        <v>59501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43187</v>
      </c>
      <c r="L1865" t="s">
        <v>26</v>
      </c>
      <c r="N1865" t="s">
        <v>24</v>
      </c>
    </row>
    <row r="1866" spans="1:14" x14ac:dyDescent="0.25">
      <c r="A1866" t="s">
        <v>76</v>
      </c>
      <c r="B1866" t="s">
        <v>1728</v>
      </c>
      <c r="C1866" t="s">
        <v>983</v>
      </c>
      <c r="D1866" t="s">
        <v>21</v>
      </c>
      <c r="E1866">
        <v>59501</v>
      </c>
      <c r="F1866" t="s">
        <v>22</v>
      </c>
      <c r="G1866" t="s">
        <v>23</v>
      </c>
      <c r="H1866" t="s">
        <v>24</v>
      </c>
      <c r="I1866" t="s">
        <v>24</v>
      </c>
      <c r="J1866" t="s">
        <v>25</v>
      </c>
      <c r="K1866" s="1">
        <v>43187</v>
      </c>
      <c r="L1866" t="s">
        <v>26</v>
      </c>
      <c r="N1866" t="s">
        <v>24</v>
      </c>
    </row>
    <row r="1867" spans="1:14" x14ac:dyDescent="0.25">
      <c r="A1867" t="s">
        <v>1637</v>
      </c>
      <c r="B1867" t="s">
        <v>1638</v>
      </c>
      <c r="C1867" t="s">
        <v>983</v>
      </c>
      <c r="D1867" t="s">
        <v>21</v>
      </c>
      <c r="E1867">
        <v>59501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43187</v>
      </c>
      <c r="L1867" t="s">
        <v>26</v>
      </c>
      <c r="N1867" t="s">
        <v>24</v>
      </c>
    </row>
    <row r="1868" spans="1:14" x14ac:dyDescent="0.25">
      <c r="A1868" t="s">
        <v>1729</v>
      </c>
      <c r="B1868" t="s">
        <v>1730</v>
      </c>
      <c r="C1868" t="s">
        <v>983</v>
      </c>
      <c r="D1868" t="s">
        <v>21</v>
      </c>
      <c r="E1868">
        <v>59501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43187</v>
      </c>
      <c r="L1868" t="s">
        <v>26</v>
      </c>
      <c r="N1868" t="s">
        <v>24</v>
      </c>
    </row>
    <row r="1869" spans="1:14" x14ac:dyDescent="0.25">
      <c r="A1869" t="s">
        <v>221</v>
      </c>
      <c r="B1869" t="s">
        <v>1927</v>
      </c>
      <c r="C1869" t="s">
        <v>983</v>
      </c>
      <c r="D1869" t="s">
        <v>21</v>
      </c>
      <c r="E1869">
        <v>59501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43187</v>
      </c>
      <c r="L1869" t="s">
        <v>26</v>
      </c>
      <c r="N1869" t="s">
        <v>24</v>
      </c>
    </row>
    <row r="1870" spans="1:14" x14ac:dyDescent="0.25">
      <c r="A1870" t="s">
        <v>1641</v>
      </c>
      <c r="B1870" t="s">
        <v>1642</v>
      </c>
      <c r="C1870" t="s">
        <v>983</v>
      </c>
      <c r="D1870" t="s">
        <v>21</v>
      </c>
      <c r="E1870">
        <v>59501</v>
      </c>
      <c r="F1870" t="s">
        <v>22</v>
      </c>
      <c r="G1870" t="s">
        <v>23</v>
      </c>
      <c r="H1870" t="s">
        <v>24</v>
      </c>
      <c r="I1870" t="s">
        <v>24</v>
      </c>
      <c r="J1870" t="s">
        <v>25</v>
      </c>
      <c r="K1870" s="1">
        <v>43187</v>
      </c>
      <c r="L1870" t="s">
        <v>26</v>
      </c>
      <c r="N1870" t="s">
        <v>24</v>
      </c>
    </row>
    <row r="1871" spans="1:14" x14ac:dyDescent="0.25">
      <c r="A1871" t="s">
        <v>182</v>
      </c>
      <c r="B1871" t="s">
        <v>1733</v>
      </c>
      <c r="C1871" t="s">
        <v>983</v>
      </c>
      <c r="D1871" t="s">
        <v>21</v>
      </c>
      <c r="E1871">
        <v>59501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43187</v>
      </c>
      <c r="L1871" t="s">
        <v>26</v>
      </c>
      <c r="N1871" t="s">
        <v>24</v>
      </c>
    </row>
    <row r="1872" spans="1:14" x14ac:dyDescent="0.25">
      <c r="A1872" t="s">
        <v>981</v>
      </c>
      <c r="B1872" t="s">
        <v>982</v>
      </c>
      <c r="C1872" t="s">
        <v>983</v>
      </c>
      <c r="D1872" t="s">
        <v>21</v>
      </c>
      <c r="E1872">
        <v>59501</v>
      </c>
      <c r="F1872" t="s">
        <v>22</v>
      </c>
      <c r="G1872" t="s">
        <v>23</v>
      </c>
      <c r="H1872" t="s">
        <v>24</v>
      </c>
      <c r="I1872" t="s">
        <v>24</v>
      </c>
      <c r="J1872" t="s">
        <v>25</v>
      </c>
      <c r="K1872" s="1">
        <v>43187</v>
      </c>
      <c r="L1872" t="s">
        <v>26</v>
      </c>
      <c r="N1872" t="s">
        <v>24</v>
      </c>
    </row>
    <row r="1873" spans="1:14" x14ac:dyDescent="0.25">
      <c r="A1873" t="s">
        <v>854</v>
      </c>
      <c r="B1873" t="s">
        <v>987</v>
      </c>
      <c r="C1873" t="s">
        <v>983</v>
      </c>
      <c r="D1873" t="s">
        <v>21</v>
      </c>
      <c r="E1873">
        <v>59501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43187</v>
      </c>
      <c r="L1873" t="s">
        <v>26</v>
      </c>
      <c r="N1873" t="s">
        <v>24</v>
      </c>
    </row>
    <row r="1874" spans="1:14" x14ac:dyDescent="0.25">
      <c r="A1874" t="s">
        <v>2601</v>
      </c>
      <c r="B1874" t="s">
        <v>2602</v>
      </c>
      <c r="C1874" t="s">
        <v>582</v>
      </c>
      <c r="D1874" t="s">
        <v>21</v>
      </c>
      <c r="E1874">
        <v>59044</v>
      </c>
      <c r="F1874" t="s">
        <v>22</v>
      </c>
      <c r="G1874" t="s">
        <v>23</v>
      </c>
      <c r="H1874" t="s">
        <v>24</v>
      </c>
      <c r="I1874" t="s">
        <v>24</v>
      </c>
      <c r="J1874" t="s">
        <v>25</v>
      </c>
      <c r="K1874" s="1">
        <v>43186</v>
      </c>
      <c r="L1874" t="s">
        <v>26</v>
      </c>
      <c r="N1874" t="s">
        <v>24</v>
      </c>
    </row>
    <row r="1875" spans="1:14" x14ac:dyDescent="0.25">
      <c r="A1875" t="s">
        <v>580</v>
      </c>
      <c r="B1875" t="s">
        <v>581</v>
      </c>
      <c r="C1875" t="s">
        <v>582</v>
      </c>
      <c r="D1875" t="s">
        <v>21</v>
      </c>
      <c r="E1875">
        <v>59044</v>
      </c>
      <c r="F1875" t="s">
        <v>22</v>
      </c>
      <c r="G1875" t="s">
        <v>23</v>
      </c>
      <c r="H1875" t="s">
        <v>24</v>
      </c>
      <c r="I1875" t="s">
        <v>24</v>
      </c>
      <c r="J1875" t="s">
        <v>25</v>
      </c>
      <c r="K1875" s="1">
        <v>43186</v>
      </c>
      <c r="L1875" t="s">
        <v>26</v>
      </c>
      <c r="N1875" t="s">
        <v>24</v>
      </c>
    </row>
    <row r="1876" spans="1:14" x14ac:dyDescent="0.25">
      <c r="A1876" t="s">
        <v>2603</v>
      </c>
      <c r="B1876" t="s">
        <v>1225</v>
      </c>
      <c r="C1876" t="s">
        <v>582</v>
      </c>
      <c r="D1876" t="s">
        <v>21</v>
      </c>
      <c r="E1876">
        <v>59044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43186</v>
      </c>
      <c r="L1876" t="s">
        <v>26</v>
      </c>
      <c r="N1876" t="s">
        <v>24</v>
      </c>
    </row>
    <row r="1877" spans="1:14" x14ac:dyDescent="0.25">
      <c r="A1877" t="s">
        <v>1366</v>
      </c>
      <c r="B1877" t="s">
        <v>1367</v>
      </c>
      <c r="C1877" t="s">
        <v>154</v>
      </c>
      <c r="D1877" t="s">
        <v>21</v>
      </c>
      <c r="E1877">
        <v>59101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43186</v>
      </c>
      <c r="L1877" t="s">
        <v>26</v>
      </c>
      <c r="N1877" t="s">
        <v>24</v>
      </c>
    </row>
    <row r="1878" spans="1:14" x14ac:dyDescent="0.25">
      <c r="A1878" t="s">
        <v>2106</v>
      </c>
      <c r="B1878" t="s">
        <v>2107</v>
      </c>
      <c r="C1878" t="s">
        <v>582</v>
      </c>
      <c r="D1878" t="s">
        <v>21</v>
      </c>
      <c r="E1878">
        <v>59044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43186</v>
      </c>
      <c r="L1878" t="s">
        <v>26</v>
      </c>
      <c r="N1878" t="s">
        <v>24</v>
      </c>
    </row>
    <row r="1879" spans="1:14" x14ac:dyDescent="0.25">
      <c r="A1879" t="s">
        <v>2604</v>
      </c>
      <c r="B1879" t="s">
        <v>2605</v>
      </c>
      <c r="C1879" t="s">
        <v>154</v>
      </c>
      <c r="D1879" t="s">
        <v>21</v>
      </c>
      <c r="E1879">
        <v>59102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43186</v>
      </c>
      <c r="L1879" t="s">
        <v>26</v>
      </c>
      <c r="N1879" t="s">
        <v>24</v>
      </c>
    </row>
    <row r="1880" spans="1:14" x14ac:dyDescent="0.25">
      <c r="A1880" t="s">
        <v>852</v>
      </c>
      <c r="B1880" t="s">
        <v>853</v>
      </c>
      <c r="C1880" t="s">
        <v>154</v>
      </c>
      <c r="D1880" t="s">
        <v>21</v>
      </c>
      <c r="E1880">
        <v>59101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43186</v>
      </c>
      <c r="L1880" t="s">
        <v>26</v>
      </c>
      <c r="N1880" t="s">
        <v>24</v>
      </c>
    </row>
    <row r="1881" spans="1:14" x14ac:dyDescent="0.25">
      <c r="A1881" t="s">
        <v>43</v>
      </c>
      <c r="B1881" t="s">
        <v>1863</v>
      </c>
      <c r="C1881" t="s">
        <v>582</v>
      </c>
      <c r="D1881" t="s">
        <v>21</v>
      </c>
      <c r="E1881">
        <v>59044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43186</v>
      </c>
      <c r="L1881" t="s">
        <v>26</v>
      </c>
      <c r="N1881" t="s">
        <v>24</v>
      </c>
    </row>
    <row r="1882" spans="1:14" x14ac:dyDescent="0.25">
      <c r="A1882" t="s">
        <v>1838</v>
      </c>
      <c r="B1882" t="s">
        <v>1839</v>
      </c>
      <c r="C1882" t="s">
        <v>154</v>
      </c>
      <c r="D1882" t="s">
        <v>21</v>
      </c>
      <c r="E1882">
        <v>59101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43186</v>
      </c>
      <c r="L1882" t="s">
        <v>26</v>
      </c>
      <c r="N1882" t="s">
        <v>24</v>
      </c>
    </row>
    <row r="1883" spans="1:14" x14ac:dyDescent="0.25">
      <c r="A1883" t="s">
        <v>1613</v>
      </c>
      <c r="B1883" t="s">
        <v>1614</v>
      </c>
      <c r="C1883" t="s">
        <v>154</v>
      </c>
      <c r="D1883" t="s">
        <v>21</v>
      </c>
      <c r="E1883">
        <v>59101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43185</v>
      </c>
      <c r="L1883" t="s">
        <v>26</v>
      </c>
      <c r="N1883" t="s">
        <v>24</v>
      </c>
    </row>
    <row r="1884" spans="1:14" x14ac:dyDescent="0.25">
      <c r="A1884" t="s">
        <v>1197</v>
      </c>
      <c r="B1884" t="s">
        <v>1198</v>
      </c>
      <c r="C1884" t="s">
        <v>582</v>
      </c>
      <c r="D1884" t="s">
        <v>21</v>
      </c>
      <c r="E1884">
        <v>59044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43185</v>
      </c>
      <c r="L1884" t="s">
        <v>26</v>
      </c>
      <c r="N1884" t="s">
        <v>24</v>
      </c>
    </row>
    <row r="1885" spans="1:14" x14ac:dyDescent="0.25">
      <c r="A1885" t="s">
        <v>2606</v>
      </c>
      <c r="B1885" t="s">
        <v>2607</v>
      </c>
      <c r="C1885" t="s">
        <v>154</v>
      </c>
      <c r="D1885" t="s">
        <v>21</v>
      </c>
      <c r="E1885">
        <v>59101</v>
      </c>
      <c r="F1885" t="s">
        <v>22</v>
      </c>
      <c r="G1885" t="s">
        <v>23</v>
      </c>
      <c r="H1885" t="s">
        <v>24</v>
      </c>
      <c r="I1885" t="s">
        <v>24</v>
      </c>
      <c r="J1885" t="s">
        <v>25</v>
      </c>
      <c r="K1885" s="1">
        <v>43185</v>
      </c>
      <c r="L1885" t="s">
        <v>26</v>
      </c>
      <c r="N1885" t="s">
        <v>24</v>
      </c>
    </row>
    <row r="1886" spans="1:14" x14ac:dyDescent="0.25">
      <c r="A1886" t="s">
        <v>1524</v>
      </c>
      <c r="B1886" t="s">
        <v>2099</v>
      </c>
      <c r="C1886" t="s">
        <v>582</v>
      </c>
      <c r="D1886" t="s">
        <v>21</v>
      </c>
      <c r="E1886">
        <v>59044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43185</v>
      </c>
      <c r="L1886" t="s">
        <v>26</v>
      </c>
      <c r="N1886" t="s">
        <v>24</v>
      </c>
    </row>
    <row r="1887" spans="1:14" x14ac:dyDescent="0.25">
      <c r="A1887" t="s">
        <v>1207</v>
      </c>
      <c r="B1887" t="s">
        <v>1208</v>
      </c>
      <c r="C1887" t="s">
        <v>582</v>
      </c>
      <c r="D1887" t="s">
        <v>21</v>
      </c>
      <c r="E1887">
        <v>59044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43185</v>
      </c>
      <c r="L1887" t="s">
        <v>26</v>
      </c>
      <c r="N1887" t="s">
        <v>24</v>
      </c>
    </row>
    <row r="1888" spans="1:14" x14ac:dyDescent="0.25">
      <c r="A1888" t="s">
        <v>1372</v>
      </c>
      <c r="B1888" t="s">
        <v>1374</v>
      </c>
      <c r="C1888" t="s">
        <v>154</v>
      </c>
      <c r="D1888" t="s">
        <v>21</v>
      </c>
      <c r="E1888">
        <v>59102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43185</v>
      </c>
      <c r="L1888" t="s">
        <v>26</v>
      </c>
      <c r="N1888" t="s">
        <v>24</v>
      </c>
    </row>
    <row r="1889" spans="1:14" x14ac:dyDescent="0.25">
      <c r="A1889" t="s">
        <v>47</v>
      </c>
      <c r="B1889" t="s">
        <v>1376</v>
      </c>
      <c r="C1889" t="s">
        <v>154</v>
      </c>
      <c r="D1889" t="s">
        <v>21</v>
      </c>
      <c r="E1889">
        <v>59102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43185</v>
      </c>
      <c r="L1889" t="s">
        <v>26</v>
      </c>
      <c r="N1889" t="s">
        <v>24</v>
      </c>
    </row>
    <row r="1890" spans="1:14" x14ac:dyDescent="0.25">
      <c r="A1890" t="s">
        <v>1689</v>
      </c>
      <c r="B1890" t="s">
        <v>1690</v>
      </c>
      <c r="C1890" t="s">
        <v>154</v>
      </c>
      <c r="D1890" t="s">
        <v>21</v>
      </c>
      <c r="E1890">
        <v>59102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43185</v>
      </c>
      <c r="L1890" t="s">
        <v>26</v>
      </c>
      <c r="N1890" t="s">
        <v>24</v>
      </c>
    </row>
    <row r="1891" spans="1:14" x14ac:dyDescent="0.25">
      <c r="A1891" t="s">
        <v>1807</v>
      </c>
      <c r="B1891" t="s">
        <v>1808</v>
      </c>
      <c r="C1891" t="s">
        <v>1809</v>
      </c>
      <c r="D1891" t="s">
        <v>21</v>
      </c>
      <c r="E1891">
        <v>59047</v>
      </c>
      <c r="F1891" t="s">
        <v>23</v>
      </c>
      <c r="G1891" t="s">
        <v>23</v>
      </c>
      <c r="H1891" t="s">
        <v>24</v>
      </c>
      <c r="I1891" t="s">
        <v>24</v>
      </c>
      <c r="J1891" t="s">
        <v>25</v>
      </c>
      <c r="K1891" s="1">
        <v>43184</v>
      </c>
      <c r="L1891" t="s">
        <v>26</v>
      </c>
      <c r="N1891" t="s">
        <v>24</v>
      </c>
    </row>
    <row r="1892" spans="1:14" x14ac:dyDescent="0.25">
      <c r="A1892" t="s">
        <v>2308</v>
      </c>
      <c r="B1892" t="s">
        <v>2309</v>
      </c>
      <c r="C1892" t="s">
        <v>357</v>
      </c>
      <c r="D1892" t="s">
        <v>21</v>
      </c>
      <c r="E1892">
        <v>59065</v>
      </c>
      <c r="F1892" t="s">
        <v>23</v>
      </c>
      <c r="G1892" t="s">
        <v>23</v>
      </c>
      <c r="H1892" t="s">
        <v>24</v>
      </c>
      <c r="I1892" t="s">
        <v>24</v>
      </c>
      <c r="J1892" t="s">
        <v>25</v>
      </c>
      <c r="K1892" s="1">
        <v>43184</v>
      </c>
      <c r="L1892" t="s">
        <v>26</v>
      </c>
      <c r="N1892" t="s">
        <v>24</v>
      </c>
    </row>
    <row r="1893" spans="1:14" x14ac:dyDescent="0.25">
      <c r="A1893" t="s">
        <v>2118</v>
      </c>
      <c r="B1893" t="s">
        <v>2119</v>
      </c>
      <c r="C1893" t="s">
        <v>2120</v>
      </c>
      <c r="D1893" t="s">
        <v>21</v>
      </c>
      <c r="E1893">
        <v>59349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43183</v>
      </c>
      <c r="L1893" t="s">
        <v>26</v>
      </c>
      <c r="N1893" t="s">
        <v>24</v>
      </c>
    </row>
    <row r="1894" spans="1:14" x14ac:dyDescent="0.25">
      <c r="A1894" t="s">
        <v>2121</v>
      </c>
      <c r="B1894" t="s">
        <v>2122</v>
      </c>
      <c r="C1894" t="s">
        <v>2120</v>
      </c>
      <c r="D1894" t="s">
        <v>21</v>
      </c>
      <c r="E1894">
        <v>59349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43183</v>
      </c>
      <c r="L1894" t="s">
        <v>26</v>
      </c>
      <c r="N1894" t="s">
        <v>24</v>
      </c>
    </row>
    <row r="1895" spans="1:14" x14ac:dyDescent="0.25">
      <c r="A1895" t="s">
        <v>932</v>
      </c>
      <c r="B1895" t="s">
        <v>933</v>
      </c>
      <c r="C1895" t="s">
        <v>934</v>
      </c>
      <c r="D1895" t="s">
        <v>21</v>
      </c>
      <c r="E1895">
        <v>59301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43183</v>
      </c>
      <c r="L1895" t="s">
        <v>26</v>
      </c>
      <c r="N1895" t="s">
        <v>24</v>
      </c>
    </row>
    <row r="1896" spans="1:14" x14ac:dyDescent="0.25">
      <c r="A1896" t="s">
        <v>76</v>
      </c>
      <c r="B1896" t="s">
        <v>1874</v>
      </c>
      <c r="C1896" t="s">
        <v>934</v>
      </c>
      <c r="D1896" t="s">
        <v>21</v>
      </c>
      <c r="E1896">
        <v>59301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43183</v>
      </c>
      <c r="L1896" t="s">
        <v>26</v>
      </c>
      <c r="N1896" t="s">
        <v>24</v>
      </c>
    </row>
    <row r="1897" spans="1:14" x14ac:dyDescent="0.25">
      <c r="A1897" t="s">
        <v>1702</v>
      </c>
      <c r="B1897" t="s">
        <v>1703</v>
      </c>
      <c r="C1897" t="s">
        <v>934</v>
      </c>
      <c r="D1897" t="s">
        <v>21</v>
      </c>
      <c r="E1897">
        <v>59301</v>
      </c>
      <c r="F1897" t="s">
        <v>22</v>
      </c>
      <c r="G1897" t="s">
        <v>23</v>
      </c>
      <c r="H1897" t="s">
        <v>24</v>
      </c>
      <c r="I1897" t="s">
        <v>24</v>
      </c>
      <c r="J1897" t="s">
        <v>25</v>
      </c>
      <c r="K1897" s="1">
        <v>43183</v>
      </c>
      <c r="L1897" t="s">
        <v>26</v>
      </c>
      <c r="N1897" t="s">
        <v>24</v>
      </c>
    </row>
    <row r="1898" spans="1:14" x14ac:dyDescent="0.25">
      <c r="A1898" t="s">
        <v>2484</v>
      </c>
      <c r="B1898" t="s">
        <v>2485</v>
      </c>
      <c r="C1898" t="s">
        <v>934</v>
      </c>
      <c r="D1898" t="s">
        <v>21</v>
      </c>
      <c r="E1898">
        <v>59301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43183</v>
      </c>
      <c r="L1898" t="s">
        <v>26</v>
      </c>
      <c r="N1898" t="s">
        <v>24</v>
      </c>
    </row>
    <row r="1899" spans="1:14" x14ac:dyDescent="0.25">
      <c r="A1899" t="s">
        <v>1708</v>
      </c>
      <c r="B1899" t="s">
        <v>1709</v>
      </c>
      <c r="C1899" t="s">
        <v>943</v>
      </c>
      <c r="D1899" t="s">
        <v>21</v>
      </c>
      <c r="E1899">
        <v>59330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43183</v>
      </c>
      <c r="L1899" t="s">
        <v>26</v>
      </c>
      <c r="N1899" t="s">
        <v>24</v>
      </c>
    </row>
    <row r="1900" spans="1:14" x14ac:dyDescent="0.25">
      <c r="A1900" t="s">
        <v>43</v>
      </c>
      <c r="B1900" t="s">
        <v>1712</v>
      </c>
      <c r="C1900" t="s">
        <v>934</v>
      </c>
      <c r="D1900" t="s">
        <v>21</v>
      </c>
      <c r="E1900">
        <v>59301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43183</v>
      </c>
      <c r="L1900" t="s">
        <v>26</v>
      </c>
      <c r="N1900" t="s">
        <v>24</v>
      </c>
    </row>
    <row r="1901" spans="1:14" x14ac:dyDescent="0.25">
      <c r="A1901" t="s">
        <v>2146</v>
      </c>
      <c r="B1901" t="s">
        <v>2147</v>
      </c>
      <c r="C1901" t="s">
        <v>2120</v>
      </c>
      <c r="D1901" t="s">
        <v>21</v>
      </c>
      <c r="E1901">
        <v>59349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43183</v>
      </c>
      <c r="L1901" t="s">
        <v>26</v>
      </c>
      <c r="N1901" t="s">
        <v>24</v>
      </c>
    </row>
    <row r="1902" spans="1:14" x14ac:dyDescent="0.25">
      <c r="A1902" t="s">
        <v>1430</v>
      </c>
      <c r="B1902" t="s">
        <v>1431</v>
      </c>
      <c r="C1902" t="s">
        <v>78</v>
      </c>
      <c r="D1902" t="s">
        <v>21</v>
      </c>
      <c r="E1902">
        <v>59601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43182</v>
      </c>
      <c r="L1902" t="s">
        <v>26</v>
      </c>
      <c r="N1902" t="s">
        <v>24</v>
      </c>
    </row>
    <row r="1903" spans="1:14" x14ac:dyDescent="0.25">
      <c r="A1903" t="s">
        <v>1392</v>
      </c>
      <c r="B1903" t="s">
        <v>1393</v>
      </c>
      <c r="C1903" t="s">
        <v>573</v>
      </c>
      <c r="D1903" t="s">
        <v>21</v>
      </c>
      <c r="E1903">
        <v>59221</v>
      </c>
      <c r="F1903" t="s">
        <v>22</v>
      </c>
      <c r="G1903" t="s">
        <v>23</v>
      </c>
      <c r="H1903" t="s">
        <v>24</v>
      </c>
      <c r="I1903" t="s">
        <v>24</v>
      </c>
      <c r="J1903" t="s">
        <v>25</v>
      </c>
      <c r="K1903" s="1">
        <v>43179</v>
      </c>
      <c r="L1903" t="s">
        <v>26</v>
      </c>
      <c r="N1903" t="s">
        <v>24</v>
      </c>
    </row>
    <row r="1904" spans="1:14" x14ac:dyDescent="0.25">
      <c r="A1904" t="s">
        <v>1399</v>
      </c>
      <c r="B1904" t="s">
        <v>1400</v>
      </c>
      <c r="C1904" t="s">
        <v>573</v>
      </c>
      <c r="D1904" t="s">
        <v>21</v>
      </c>
      <c r="E1904">
        <v>59221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43179</v>
      </c>
      <c r="L1904" t="s">
        <v>26</v>
      </c>
      <c r="N1904" t="s">
        <v>24</v>
      </c>
    </row>
    <row r="1905" spans="1:14" x14ac:dyDescent="0.25">
      <c r="A1905" t="s">
        <v>2608</v>
      </c>
      <c r="B1905" t="s">
        <v>2609</v>
      </c>
      <c r="C1905" t="s">
        <v>1388</v>
      </c>
      <c r="D1905" t="s">
        <v>21</v>
      </c>
      <c r="E1905">
        <v>59270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43178</v>
      </c>
      <c r="L1905" t="s">
        <v>26</v>
      </c>
      <c r="N1905" t="s">
        <v>24</v>
      </c>
    </row>
    <row r="1906" spans="1:14" x14ac:dyDescent="0.25">
      <c r="A1906" t="s">
        <v>729</v>
      </c>
      <c r="B1906" t="s">
        <v>2610</v>
      </c>
      <c r="C1906" t="s">
        <v>1388</v>
      </c>
      <c r="D1906" t="s">
        <v>21</v>
      </c>
      <c r="E1906">
        <v>59270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43176</v>
      </c>
      <c r="L1906" t="s">
        <v>26</v>
      </c>
      <c r="N1906" t="s">
        <v>24</v>
      </c>
    </row>
    <row r="1907" spans="1:14" x14ac:dyDescent="0.25">
      <c r="A1907" t="s">
        <v>729</v>
      </c>
      <c r="B1907" t="s">
        <v>1405</v>
      </c>
      <c r="C1907" t="s">
        <v>1388</v>
      </c>
      <c r="D1907" t="s">
        <v>21</v>
      </c>
      <c r="E1907">
        <v>59270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43176</v>
      </c>
      <c r="L1907" t="s">
        <v>26</v>
      </c>
      <c r="N1907" t="s">
        <v>24</v>
      </c>
    </row>
    <row r="1908" spans="1:14" x14ac:dyDescent="0.25">
      <c r="A1908" t="s">
        <v>1401</v>
      </c>
      <c r="B1908" t="s">
        <v>1402</v>
      </c>
      <c r="C1908" t="s">
        <v>1388</v>
      </c>
      <c r="D1908" t="s">
        <v>21</v>
      </c>
      <c r="E1908">
        <v>59270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43176</v>
      </c>
      <c r="L1908" t="s">
        <v>26</v>
      </c>
      <c r="N1908" t="s">
        <v>24</v>
      </c>
    </row>
    <row r="1909" spans="1:14" x14ac:dyDescent="0.25">
      <c r="A1909" t="s">
        <v>79</v>
      </c>
      <c r="B1909" t="s">
        <v>1594</v>
      </c>
      <c r="C1909" t="s">
        <v>1388</v>
      </c>
      <c r="D1909" t="s">
        <v>21</v>
      </c>
      <c r="E1909">
        <v>59270</v>
      </c>
      <c r="F1909" t="s">
        <v>22</v>
      </c>
      <c r="G1909" t="s">
        <v>23</v>
      </c>
      <c r="H1909" t="s">
        <v>24</v>
      </c>
      <c r="I1909" t="s">
        <v>24</v>
      </c>
      <c r="J1909" t="s">
        <v>25</v>
      </c>
      <c r="K1909" s="1">
        <v>43176</v>
      </c>
      <c r="L1909" t="s">
        <v>26</v>
      </c>
      <c r="N1909" t="s">
        <v>24</v>
      </c>
    </row>
    <row r="1910" spans="1:14" x14ac:dyDescent="0.25">
      <c r="A1910" t="s">
        <v>2611</v>
      </c>
      <c r="B1910" t="s">
        <v>2612</v>
      </c>
      <c r="C1910" t="s">
        <v>1388</v>
      </c>
      <c r="D1910" t="s">
        <v>21</v>
      </c>
      <c r="E1910">
        <v>59270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43176</v>
      </c>
      <c r="L1910" t="s">
        <v>26</v>
      </c>
      <c r="N1910" t="s">
        <v>24</v>
      </c>
    </row>
    <row r="1911" spans="1:14" x14ac:dyDescent="0.25">
      <c r="A1911" t="s">
        <v>2613</v>
      </c>
      <c r="B1911" t="s">
        <v>2614</v>
      </c>
      <c r="C1911" t="s">
        <v>1388</v>
      </c>
      <c r="D1911" t="s">
        <v>21</v>
      </c>
      <c r="E1911">
        <v>59270</v>
      </c>
      <c r="F1911" t="s">
        <v>22</v>
      </c>
      <c r="G1911" t="s">
        <v>23</v>
      </c>
      <c r="H1911" t="s">
        <v>24</v>
      </c>
      <c r="I1911" t="s">
        <v>24</v>
      </c>
      <c r="J1911" t="s">
        <v>25</v>
      </c>
      <c r="K1911" s="1">
        <v>43176</v>
      </c>
      <c r="L1911" t="s">
        <v>26</v>
      </c>
      <c r="N1911" t="s">
        <v>24</v>
      </c>
    </row>
    <row r="1912" spans="1:14" x14ac:dyDescent="0.25">
      <c r="A1912" t="s">
        <v>1597</v>
      </c>
      <c r="B1912" t="s">
        <v>1598</v>
      </c>
      <c r="C1912" t="s">
        <v>1388</v>
      </c>
      <c r="D1912" t="s">
        <v>21</v>
      </c>
      <c r="E1912">
        <v>59270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43176</v>
      </c>
      <c r="L1912" t="s">
        <v>26</v>
      </c>
      <c r="N1912" t="s">
        <v>24</v>
      </c>
    </row>
    <row r="1913" spans="1:14" x14ac:dyDescent="0.25">
      <c r="A1913" t="s">
        <v>1334</v>
      </c>
      <c r="B1913" t="s">
        <v>1878</v>
      </c>
      <c r="C1913" t="s">
        <v>1388</v>
      </c>
      <c r="D1913" t="s">
        <v>21</v>
      </c>
      <c r="E1913">
        <v>59270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43176</v>
      </c>
      <c r="L1913" t="s">
        <v>26</v>
      </c>
      <c r="N1913" t="s">
        <v>24</v>
      </c>
    </row>
    <row r="1914" spans="1:14" x14ac:dyDescent="0.25">
      <c r="A1914" t="s">
        <v>1372</v>
      </c>
      <c r="B1914" t="s">
        <v>1879</v>
      </c>
      <c r="C1914" t="s">
        <v>1388</v>
      </c>
      <c r="D1914" t="s">
        <v>21</v>
      </c>
      <c r="E1914">
        <v>59270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43176</v>
      </c>
      <c r="L1914" t="s">
        <v>26</v>
      </c>
      <c r="N1914" t="s">
        <v>24</v>
      </c>
    </row>
    <row r="1915" spans="1:14" x14ac:dyDescent="0.25">
      <c r="A1915" t="s">
        <v>1417</v>
      </c>
      <c r="B1915" t="s">
        <v>1418</v>
      </c>
      <c r="C1915" t="s">
        <v>1388</v>
      </c>
      <c r="D1915" t="s">
        <v>21</v>
      </c>
      <c r="E1915">
        <v>59270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43176</v>
      </c>
      <c r="L1915" t="s">
        <v>26</v>
      </c>
      <c r="N1915" t="s">
        <v>24</v>
      </c>
    </row>
    <row r="1916" spans="1:14" x14ac:dyDescent="0.25">
      <c r="A1916" t="s">
        <v>2615</v>
      </c>
      <c r="B1916" t="s">
        <v>2616</v>
      </c>
      <c r="C1916" t="s">
        <v>131</v>
      </c>
      <c r="D1916" t="s">
        <v>21</v>
      </c>
      <c r="E1916">
        <v>59802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43175</v>
      </c>
      <c r="L1916" t="s">
        <v>26</v>
      </c>
      <c r="N1916" t="s">
        <v>24</v>
      </c>
    </row>
    <row r="1917" spans="1:14" x14ac:dyDescent="0.25">
      <c r="A1917" t="s">
        <v>1386</v>
      </c>
      <c r="B1917" t="s">
        <v>1387</v>
      </c>
      <c r="C1917" t="s">
        <v>1388</v>
      </c>
      <c r="D1917" t="s">
        <v>21</v>
      </c>
      <c r="E1917">
        <v>59270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43175</v>
      </c>
      <c r="L1917" t="s">
        <v>26</v>
      </c>
      <c r="N1917" t="s">
        <v>24</v>
      </c>
    </row>
    <row r="1918" spans="1:14" x14ac:dyDescent="0.25">
      <c r="A1918" t="s">
        <v>1592</v>
      </c>
      <c r="B1918" t="s">
        <v>1593</v>
      </c>
      <c r="C1918" t="s">
        <v>1388</v>
      </c>
      <c r="D1918" t="s">
        <v>21</v>
      </c>
      <c r="E1918">
        <v>59270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43175</v>
      </c>
      <c r="L1918" t="s">
        <v>26</v>
      </c>
      <c r="N1918" t="s">
        <v>24</v>
      </c>
    </row>
    <row r="1919" spans="1:14" x14ac:dyDescent="0.25">
      <c r="A1919" t="s">
        <v>1477</v>
      </c>
      <c r="B1919" t="s">
        <v>1478</v>
      </c>
      <c r="C1919" t="s">
        <v>131</v>
      </c>
      <c r="D1919" t="s">
        <v>21</v>
      </c>
      <c r="E1919">
        <v>59802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43175</v>
      </c>
      <c r="L1919" t="s">
        <v>26</v>
      </c>
      <c r="N1919" t="s">
        <v>24</v>
      </c>
    </row>
    <row r="1920" spans="1:14" x14ac:dyDescent="0.25">
      <c r="A1920" t="s">
        <v>511</v>
      </c>
      <c r="B1920" t="s">
        <v>512</v>
      </c>
      <c r="C1920" t="s">
        <v>513</v>
      </c>
      <c r="D1920" t="s">
        <v>21</v>
      </c>
      <c r="E1920">
        <v>59262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43175</v>
      </c>
      <c r="L1920" t="s">
        <v>26</v>
      </c>
      <c r="N1920" t="s">
        <v>24</v>
      </c>
    </row>
    <row r="1921" spans="1:14" x14ac:dyDescent="0.25">
      <c r="A1921" t="s">
        <v>79</v>
      </c>
      <c r="B1921" t="s">
        <v>572</v>
      </c>
      <c r="C1921" t="s">
        <v>573</v>
      </c>
      <c r="D1921" t="s">
        <v>21</v>
      </c>
      <c r="E1921">
        <v>59221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43175</v>
      </c>
      <c r="L1921" t="s">
        <v>26</v>
      </c>
      <c r="N1921" t="s">
        <v>24</v>
      </c>
    </row>
    <row r="1922" spans="1:14" x14ac:dyDescent="0.25">
      <c r="A1922" t="s">
        <v>1595</v>
      </c>
      <c r="B1922" t="s">
        <v>1596</v>
      </c>
      <c r="C1922" t="s">
        <v>1388</v>
      </c>
      <c r="D1922" t="s">
        <v>21</v>
      </c>
      <c r="E1922">
        <v>59270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43175</v>
      </c>
      <c r="L1922" t="s">
        <v>26</v>
      </c>
      <c r="N1922" t="s">
        <v>24</v>
      </c>
    </row>
    <row r="1923" spans="1:14" x14ac:dyDescent="0.25">
      <c r="A1923" t="s">
        <v>2617</v>
      </c>
      <c r="B1923" t="s">
        <v>2618</v>
      </c>
      <c r="C1923" t="s">
        <v>1388</v>
      </c>
      <c r="D1923" t="s">
        <v>21</v>
      </c>
      <c r="E1923">
        <v>59270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43175</v>
      </c>
      <c r="L1923" t="s">
        <v>26</v>
      </c>
      <c r="N1923" t="s">
        <v>24</v>
      </c>
    </row>
    <row r="1924" spans="1:14" x14ac:dyDescent="0.25">
      <c r="A1924" t="s">
        <v>1599</v>
      </c>
      <c r="B1924" t="s">
        <v>1600</v>
      </c>
      <c r="C1924" t="s">
        <v>1388</v>
      </c>
      <c r="D1924" t="s">
        <v>21</v>
      </c>
      <c r="E1924">
        <v>59270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43175</v>
      </c>
      <c r="L1924" t="s">
        <v>26</v>
      </c>
      <c r="N1924" t="s">
        <v>24</v>
      </c>
    </row>
    <row r="1925" spans="1:14" x14ac:dyDescent="0.25">
      <c r="A1925" t="s">
        <v>496</v>
      </c>
      <c r="B1925" t="s">
        <v>1296</v>
      </c>
      <c r="C1925" t="s">
        <v>131</v>
      </c>
      <c r="D1925" t="s">
        <v>21</v>
      </c>
      <c r="E1925">
        <v>59802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43175</v>
      </c>
      <c r="L1925" t="s">
        <v>26</v>
      </c>
      <c r="N1925" t="s">
        <v>24</v>
      </c>
    </row>
    <row r="1926" spans="1:14" x14ac:dyDescent="0.25">
      <c r="A1926" t="s">
        <v>1414</v>
      </c>
      <c r="B1926" t="s">
        <v>1415</v>
      </c>
      <c r="C1926" t="s">
        <v>1388</v>
      </c>
      <c r="D1926" t="s">
        <v>21</v>
      </c>
      <c r="E1926">
        <v>59270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43175</v>
      </c>
      <c r="L1926" t="s">
        <v>26</v>
      </c>
      <c r="N1926" t="s">
        <v>24</v>
      </c>
    </row>
    <row r="1927" spans="1:14" x14ac:dyDescent="0.25">
      <c r="A1927" t="s">
        <v>1334</v>
      </c>
      <c r="B1927" t="s">
        <v>1416</v>
      </c>
      <c r="C1927" t="s">
        <v>573</v>
      </c>
      <c r="D1927" t="s">
        <v>21</v>
      </c>
      <c r="E1927">
        <v>59221</v>
      </c>
      <c r="F1927" t="s">
        <v>22</v>
      </c>
      <c r="G1927" t="s">
        <v>23</v>
      </c>
      <c r="H1927" t="s">
        <v>24</v>
      </c>
      <c r="I1927" t="s">
        <v>24</v>
      </c>
      <c r="J1927" t="s">
        <v>25</v>
      </c>
      <c r="K1927" s="1">
        <v>43175</v>
      </c>
      <c r="L1927" t="s">
        <v>26</v>
      </c>
      <c r="N1927" t="s">
        <v>24</v>
      </c>
    </row>
    <row r="1928" spans="1:14" x14ac:dyDescent="0.25">
      <c r="A1928" t="s">
        <v>1419</v>
      </c>
      <c r="B1928" t="s">
        <v>1420</v>
      </c>
      <c r="C1928" t="s">
        <v>573</v>
      </c>
      <c r="D1928" t="s">
        <v>21</v>
      </c>
      <c r="E1928">
        <v>59221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43175</v>
      </c>
      <c r="L1928" t="s">
        <v>26</v>
      </c>
      <c r="N1928" t="s">
        <v>24</v>
      </c>
    </row>
    <row r="1929" spans="1:14" x14ac:dyDescent="0.25">
      <c r="A1929" t="s">
        <v>1607</v>
      </c>
      <c r="B1929" t="s">
        <v>1608</v>
      </c>
      <c r="C1929" t="s">
        <v>1388</v>
      </c>
      <c r="D1929" t="s">
        <v>21</v>
      </c>
      <c r="E1929">
        <v>59270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43175</v>
      </c>
      <c r="L1929" t="s">
        <v>26</v>
      </c>
      <c r="N1929" t="s">
        <v>24</v>
      </c>
    </row>
    <row r="1930" spans="1:14" x14ac:dyDescent="0.25">
      <c r="A1930" t="s">
        <v>1803</v>
      </c>
      <c r="B1930" t="s">
        <v>1804</v>
      </c>
      <c r="C1930" t="s">
        <v>20</v>
      </c>
      <c r="D1930" t="s">
        <v>21</v>
      </c>
      <c r="E1930">
        <v>59715</v>
      </c>
      <c r="F1930" t="s">
        <v>23</v>
      </c>
      <c r="G1930" t="s">
        <v>23</v>
      </c>
      <c r="H1930" t="s">
        <v>24</v>
      </c>
      <c r="I1930" t="s">
        <v>24</v>
      </c>
      <c r="J1930" t="s">
        <v>25</v>
      </c>
      <c r="K1930" s="1">
        <v>43171</v>
      </c>
      <c r="L1930" t="s">
        <v>26</v>
      </c>
      <c r="N1930" t="s">
        <v>24</v>
      </c>
    </row>
    <row r="1931" spans="1:14" x14ac:dyDescent="0.25">
      <c r="A1931" t="s">
        <v>47</v>
      </c>
      <c r="B1931" t="s">
        <v>702</v>
      </c>
      <c r="C1931" t="s">
        <v>592</v>
      </c>
      <c r="D1931" t="s">
        <v>21</v>
      </c>
      <c r="E1931">
        <v>59912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43171</v>
      </c>
      <c r="L1931" t="s">
        <v>26</v>
      </c>
      <c r="N1931" t="s">
        <v>24</v>
      </c>
    </row>
    <row r="1932" spans="1:14" x14ac:dyDescent="0.25">
      <c r="A1932" t="s">
        <v>271</v>
      </c>
      <c r="B1932" t="s">
        <v>684</v>
      </c>
      <c r="C1932" t="s">
        <v>592</v>
      </c>
      <c r="D1932" t="s">
        <v>21</v>
      </c>
      <c r="E1932">
        <v>59912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43170</v>
      </c>
      <c r="L1932" t="s">
        <v>26</v>
      </c>
      <c r="N1932" t="s">
        <v>24</v>
      </c>
    </row>
    <row r="1933" spans="1:14" x14ac:dyDescent="0.25">
      <c r="A1933" t="s">
        <v>2037</v>
      </c>
      <c r="B1933" t="s">
        <v>2038</v>
      </c>
      <c r="C1933" t="s">
        <v>318</v>
      </c>
      <c r="D1933" t="s">
        <v>21</v>
      </c>
      <c r="E1933">
        <v>59901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43170</v>
      </c>
      <c r="L1933" t="s">
        <v>26</v>
      </c>
      <c r="N1933" t="s">
        <v>24</v>
      </c>
    </row>
    <row r="1934" spans="1:14" x14ac:dyDescent="0.25">
      <c r="A1934" t="s">
        <v>686</v>
      </c>
      <c r="B1934" t="s">
        <v>687</v>
      </c>
      <c r="C1934" t="s">
        <v>592</v>
      </c>
      <c r="D1934" t="s">
        <v>21</v>
      </c>
      <c r="E1934">
        <v>59912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43170</v>
      </c>
      <c r="L1934" t="s">
        <v>26</v>
      </c>
      <c r="N1934" t="s">
        <v>24</v>
      </c>
    </row>
    <row r="1935" spans="1:14" x14ac:dyDescent="0.25">
      <c r="A1935" t="s">
        <v>878</v>
      </c>
      <c r="B1935" t="s">
        <v>915</v>
      </c>
      <c r="C1935" t="s">
        <v>318</v>
      </c>
      <c r="D1935" t="s">
        <v>21</v>
      </c>
      <c r="E1935">
        <v>59901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43170</v>
      </c>
      <c r="L1935" t="s">
        <v>26</v>
      </c>
      <c r="N1935" t="s">
        <v>24</v>
      </c>
    </row>
    <row r="1936" spans="1:14" x14ac:dyDescent="0.25">
      <c r="A1936" t="s">
        <v>688</v>
      </c>
      <c r="B1936" t="s">
        <v>689</v>
      </c>
      <c r="C1936" t="s">
        <v>592</v>
      </c>
      <c r="D1936" t="s">
        <v>21</v>
      </c>
      <c r="E1936">
        <v>59912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43170</v>
      </c>
      <c r="L1936" t="s">
        <v>26</v>
      </c>
      <c r="N1936" t="s">
        <v>24</v>
      </c>
    </row>
    <row r="1937" spans="1:14" x14ac:dyDescent="0.25">
      <c r="A1937" t="s">
        <v>2619</v>
      </c>
      <c r="B1937" t="s">
        <v>2620</v>
      </c>
      <c r="C1937" t="s">
        <v>318</v>
      </c>
      <c r="D1937" t="s">
        <v>21</v>
      </c>
      <c r="E1937">
        <v>59901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43170</v>
      </c>
      <c r="L1937" t="s">
        <v>26</v>
      </c>
      <c r="N1937" t="s">
        <v>24</v>
      </c>
    </row>
    <row r="1938" spans="1:14" x14ac:dyDescent="0.25">
      <c r="A1938" t="s">
        <v>1322</v>
      </c>
      <c r="B1938" t="s">
        <v>1323</v>
      </c>
      <c r="C1938" t="s">
        <v>20</v>
      </c>
      <c r="D1938" t="s">
        <v>21</v>
      </c>
      <c r="E1938">
        <v>59715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43170</v>
      </c>
      <c r="L1938" t="s">
        <v>26</v>
      </c>
      <c r="N1938" t="s">
        <v>24</v>
      </c>
    </row>
    <row r="1939" spans="1:14" x14ac:dyDescent="0.25">
      <c r="A1939" t="s">
        <v>692</v>
      </c>
      <c r="B1939" t="s">
        <v>693</v>
      </c>
      <c r="C1939" t="s">
        <v>592</v>
      </c>
      <c r="D1939" t="s">
        <v>21</v>
      </c>
      <c r="E1939">
        <v>59912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43170</v>
      </c>
      <c r="L1939" t="s">
        <v>26</v>
      </c>
      <c r="N1939" t="s">
        <v>24</v>
      </c>
    </row>
    <row r="1940" spans="1:14" x14ac:dyDescent="0.25">
      <c r="A1940" t="s">
        <v>29</v>
      </c>
      <c r="B1940" t="s">
        <v>30</v>
      </c>
      <c r="C1940" t="s">
        <v>20</v>
      </c>
      <c r="D1940" t="s">
        <v>21</v>
      </c>
      <c r="E1940">
        <v>59715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43170</v>
      </c>
      <c r="L1940" t="s">
        <v>26</v>
      </c>
      <c r="N1940" t="s">
        <v>24</v>
      </c>
    </row>
    <row r="1941" spans="1:14" x14ac:dyDescent="0.25">
      <c r="A1941" t="s">
        <v>31</v>
      </c>
      <c r="B1941" t="s">
        <v>32</v>
      </c>
      <c r="C1941" t="s">
        <v>20</v>
      </c>
      <c r="D1941" t="s">
        <v>21</v>
      </c>
      <c r="E1941">
        <v>59715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43170</v>
      </c>
      <c r="L1941" t="s">
        <v>26</v>
      </c>
      <c r="N1941" t="s">
        <v>24</v>
      </c>
    </row>
    <row r="1942" spans="1:14" x14ac:dyDescent="0.25">
      <c r="A1942" t="s">
        <v>2254</v>
      </c>
      <c r="B1942" t="s">
        <v>2255</v>
      </c>
      <c r="C1942" t="s">
        <v>20</v>
      </c>
      <c r="D1942" t="s">
        <v>21</v>
      </c>
      <c r="E1942">
        <v>59715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43170</v>
      </c>
      <c r="L1942" t="s">
        <v>26</v>
      </c>
      <c r="N1942" t="s">
        <v>24</v>
      </c>
    </row>
    <row r="1943" spans="1:14" x14ac:dyDescent="0.25">
      <c r="A1943" t="s">
        <v>1324</v>
      </c>
      <c r="B1943" t="s">
        <v>1325</v>
      </c>
      <c r="C1943" t="s">
        <v>20</v>
      </c>
      <c r="D1943" t="s">
        <v>21</v>
      </c>
      <c r="E1943">
        <v>59715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43170</v>
      </c>
      <c r="L1943" t="s">
        <v>26</v>
      </c>
      <c r="N1943" t="s">
        <v>24</v>
      </c>
    </row>
    <row r="1944" spans="1:14" x14ac:dyDescent="0.25">
      <c r="A1944" t="s">
        <v>1326</v>
      </c>
      <c r="B1944" t="s">
        <v>1327</v>
      </c>
      <c r="C1944" t="s">
        <v>20</v>
      </c>
      <c r="D1944" t="s">
        <v>21</v>
      </c>
      <c r="E1944">
        <v>59715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43170</v>
      </c>
      <c r="L1944" t="s">
        <v>26</v>
      </c>
      <c r="N1944" t="s">
        <v>24</v>
      </c>
    </row>
    <row r="1945" spans="1:14" x14ac:dyDescent="0.25">
      <c r="A1945" t="s">
        <v>590</v>
      </c>
      <c r="B1945" t="s">
        <v>940</v>
      </c>
      <c r="C1945" t="s">
        <v>318</v>
      </c>
      <c r="D1945" t="s">
        <v>21</v>
      </c>
      <c r="E1945">
        <v>59901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43170</v>
      </c>
      <c r="L1945" t="s">
        <v>26</v>
      </c>
      <c r="N1945" t="s">
        <v>24</v>
      </c>
    </row>
    <row r="1946" spans="1:14" x14ac:dyDescent="0.25">
      <c r="A1946" t="s">
        <v>2621</v>
      </c>
      <c r="B1946" t="s">
        <v>2622</v>
      </c>
      <c r="C1946" t="s">
        <v>592</v>
      </c>
      <c r="D1946" t="s">
        <v>21</v>
      </c>
      <c r="E1946">
        <v>59912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43170</v>
      </c>
      <c r="L1946" t="s">
        <v>26</v>
      </c>
      <c r="N1946" t="s">
        <v>24</v>
      </c>
    </row>
    <row r="1947" spans="1:14" x14ac:dyDescent="0.25">
      <c r="A1947" t="s">
        <v>2265</v>
      </c>
      <c r="B1947" t="s">
        <v>2266</v>
      </c>
      <c r="C1947" t="s">
        <v>20</v>
      </c>
      <c r="D1947" t="s">
        <v>21</v>
      </c>
      <c r="E1947">
        <v>59715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43170</v>
      </c>
      <c r="L1947" t="s">
        <v>26</v>
      </c>
      <c r="N1947" t="s">
        <v>24</v>
      </c>
    </row>
    <row r="1948" spans="1:14" x14ac:dyDescent="0.25">
      <c r="A1948" t="s">
        <v>998</v>
      </c>
      <c r="B1948" t="s">
        <v>1797</v>
      </c>
      <c r="C1948" t="s">
        <v>20</v>
      </c>
      <c r="D1948" t="s">
        <v>21</v>
      </c>
      <c r="E1948">
        <v>59718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43170</v>
      </c>
      <c r="L1948" t="s">
        <v>26</v>
      </c>
      <c r="N1948" t="s">
        <v>24</v>
      </c>
    </row>
    <row r="1949" spans="1:14" x14ac:dyDescent="0.25">
      <c r="A1949" t="s">
        <v>2346</v>
      </c>
      <c r="B1949" t="s">
        <v>2347</v>
      </c>
      <c r="C1949" t="s">
        <v>318</v>
      </c>
      <c r="D1949" t="s">
        <v>21</v>
      </c>
      <c r="E1949">
        <v>59901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43170</v>
      </c>
      <c r="L1949" t="s">
        <v>26</v>
      </c>
      <c r="N1949" t="s">
        <v>24</v>
      </c>
    </row>
    <row r="1950" spans="1:14" x14ac:dyDescent="0.25">
      <c r="A1950" t="s">
        <v>39</v>
      </c>
      <c r="B1950" t="s">
        <v>40</v>
      </c>
      <c r="C1950" t="s">
        <v>20</v>
      </c>
      <c r="D1950" t="s">
        <v>21</v>
      </c>
      <c r="E1950">
        <v>59715</v>
      </c>
      <c r="F1950" t="s">
        <v>22</v>
      </c>
      <c r="G1950" t="s">
        <v>23</v>
      </c>
      <c r="H1950" t="s">
        <v>24</v>
      </c>
      <c r="I1950" t="s">
        <v>24</v>
      </c>
      <c r="J1950" t="s">
        <v>25</v>
      </c>
      <c r="K1950" s="1">
        <v>43170</v>
      </c>
      <c r="L1950" t="s">
        <v>26</v>
      </c>
      <c r="N1950" t="s">
        <v>24</v>
      </c>
    </row>
    <row r="1951" spans="1:14" x14ac:dyDescent="0.25">
      <c r="A1951" t="s">
        <v>1329</v>
      </c>
      <c r="B1951" t="s">
        <v>1330</v>
      </c>
      <c r="C1951" t="s">
        <v>20</v>
      </c>
      <c r="D1951" t="s">
        <v>21</v>
      </c>
      <c r="E1951">
        <v>59715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43170</v>
      </c>
      <c r="L1951" t="s">
        <v>26</v>
      </c>
      <c r="N1951" t="s">
        <v>24</v>
      </c>
    </row>
    <row r="1952" spans="1:14" x14ac:dyDescent="0.25">
      <c r="A1952" t="s">
        <v>2623</v>
      </c>
      <c r="B1952" t="s">
        <v>2624</v>
      </c>
      <c r="C1952" t="s">
        <v>20</v>
      </c>
      <c r="D1952" t="s">
        <v>21</v>
      </c>
      <c r="E1952">
        <v>59715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43170</v>
      </c>
      <c r="L1952" t="s">
        <v>26</v>
      </c>
      <c r="N1952" t="s">
        <v>24</v>
      </c>
    </row>
    <row r="1953" spans="1:14" x14ac:dyDescent="0.25">
      <c r="A1953" t="s">
        <v>1717</v>
      </c>
      <c r="B1953" t="s">
        <v>1718</v>
      </c>
      <c r="C1953" t="s">
        <v>318</v>
      </c>
      <c r="D1953" t="s">
        <v>21</v>
      </c>
      <c r="E1953">
        <v>59901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43170</v>
      </c>
      <c r="L1953" t="s">
        <v>26</v>
      </c>
      <c r="N1953" t="s">
        <v>24</v>
      </c>
    </row>
    <row r="1954" spans="1:14" x14ac:dyDescent="0.25">
      <c r="A1954" t="s">
        <v>1805</v>
      </c>
      <c r="B1954" t="s">
        <v>1806</v>
      </c>
      <c r="C1954" t="s">
        <v>20</v>
      </c>
      <c r="D1954" t="s">
        <v>21</v>
      </c>
      <c r="E1954">
        <v>59718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43170</v>
      </c>
      <c r="L1954" t="s">
        <v>26</v>
      </c>
      <c r="N1954" t="s">
        <v>24</v>
      </c>
    </row>
    <row r="1955" spans="1:14" x14ac:dyDescent="0.25">
      <c r="A1955" t="s">
        <v>2272</v>
      </c>
      <c r="B1955" t="s">
        <v>2273</v>
      </c>
      <c r="C1955" t="s">
        <v>20</v>
      </c>
      <c r="D1955" t="s">
        <v>21</v>
      </c>
      <c r="E1955">
        <v>59715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43170</v>
      </c>
      <c r="L1955" t="s">
        <v>26</v>
      </c>
      <c r="N1955" t="s">
        <v>24</v>
      </c>
    </row>
    <row r="1956" spans="1:14" x14ac:dyDescent="0.25">
      <c r="A1956" t="s">
        <v>43</v>
      </c>
      <c r="B1956" t="s">
        <v>44</v>
      </c>
      <c r="C1956" t="s">
        <v>20</v>
      </c>
      <c r="D1956" t="s">
        <v>21</v>
      </c>
      <c r="E1956">
        <v>59715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43170</v>
      </c>
      <c r="L1956" t="s">
        <v>26</v>
      </c>
      <c r="N1956" t="s">
        <v>24</v>
      </c>
    </row>
    <row r="1957" spans="1:14" x14ac:dyDescent="0.25">
      <c r="A1957" t="s">
        <v>2406</v>
      </c>
      <c r="B1957" t="s">
        <v>2407</v>
      </c>
      <c r="C1957" t="s">
        <v>318</v>
      </c>
      <c r="D1957" t="s">
        <v>21</v>
      </c>
      <c r="E1957">
        <v>59901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43170</v>
      </c>
      <c r="L1957" t="s">
        <v>26</v>
      </c>
      <c r="N1957" t="s">
        <v>24</v>
      </c>
    </row>
    <row r="1958" spans="1:14" x14ac:dyDescent="0.25">
      <c r="A1958" t="s">
        <v>45</v>
      </c>
      <c r="B1958" t="s">
        <v>46</v>
      </c>
      <c r="C1958" t="s">
        <v>20</v>
      </c>
      <c r="D1958" t="s">
        <v>21</v>
      </c>
      <c r="E1958">
        <v>59715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43170</v>
      </c>
      <c r="L1958" t="s">
        <v>26</v>
      </c>
      <c r="N1958" t="s">
        <v>24</v>
      </c>
    </row>
    <row r="1959" spans="1:14" x14ac:dyDescent="0.25">
      <c r="A1959" t="s">
        <v>2201</v>
      </c>
      <c r="B1959" t="s">
        <v>2202</v>
      </c>
      <c r="C1959" t="s">
        <v>318</v>
      </c>
      <c r="D1959" t="s">
        <v>21</v>
      </c>
      <c r="E1959">
        <v>59901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43170</v>
      </c>
      <c r="L1959" t="s">
        <v>26</v>
      </c>
      <c r="N1959" t="s">
        <v>24</v>
      </c>
    </row>
    <row r="1960" spans="1:14" x14ac:dyDescent="0.25">
      <c r="A1960" t="s">
        <v>47</v>
      </c>
      <c r="B1960" t="s">
        <v>48</v>
      </c>
      <c r="C1960" t="s">
        <v>20</v>
      </c>
      <c r="D1960" t="s">
        <v>21</v>
      </c>
      <c r="E1960">
        <v>59715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43170</v>
      </c>
      <c r="L1960" t="s">
        <v>26</v>
      </c>
      <c r="N1960" t="s">
        <v>24</v>
      </c>
    </row>
    <row r="1961" spans="1:14" x14ac:dyDescent="0.25">
      <c r="A1961" t="s">
        <v>47</v>
      </c>
      <c r="B1961" t="s">
        <v>1339</v>
      </c>
      <c r="C1961" t="s">
        <v>20</v>
      </c>
      <c r="D1961" t="s">
        <v>21</v>
      </c>
      <c r="E1961">
        <v>59718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43170</v>
      </c>
      <c r="L1961" t="s">
        <v>26</v>
      </c>
      <c r="N1961" t="s">
        <v>24</v>
      </c>
    </row>
    <row r="1962" spans="1:14" x14ac:dyDescent="0.25">
      <c r="A1962" t="s">
        <v>47</v>
      </c>
      <c r="B1962" t="s">
        <v>1340</v>
      </c>
      <c r="C1962" t="s">
        <v>20</v>
      </c>
      <c r="D1962" t="s">
        <v>21</v>
      </c>
      <c r="E1962">
        <v>59715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43170</v>
      </c>
      <c r="L1962" t="s">
        <v>26</v>
      </c>
      <c r="N1962" t="s">
        <v>24</v>
      </c>
    </row>
    <row r="1963" spans="1:14" x14ac:dyDescent="0.25">
      <c r="A1963" t="s">
        <v>47</v>
      </c>
      <c r="B1963" t="s">
        <v>703</v>
      </c>
      <c r="C1963" t="s">
        <v>592</v>
      </c>
      <c r="D1963" t="s">
        <v>21</v>
      </c>
      <c r="E1963">
        <v>59912</v>
      </c>
      <c r="F1963" t="s">
        <v>22</v>
      </c>
      <c r="G1963" t="s">
        <v>23</v>
      </c>
      <c r="H1963" t="s">
        <v>24</v>
      </c>
      <c r="I1963" t="s">
        <v>24</v>
      </c>
      <c r="J1963" t="s">
        <v>25</v>
      </c>
      <c r="K1963" s="1">
        <v>43170</v>
      </c>
      <c r="L1963" t="s">
        <v>26</v>
      </c>
      <c r="N1963" t="s">
        <v>24</v>
      </c>
    </row>
    <row r="1964" spans="1:14" x14ac:dyDescent="0.25">
      <c r="A1964" t="s">
        <v>47</v>
      </c>
      <c r="B1964" t="s">
        <v>325</v>
      </c>
      <c r="C1964" t="s">
        <v>318</v>
      </c>
      <c r="D1964" t="s">
        <v>21</v>
      </c>
      <c r="E1964">
        <v>59901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43170</v>
      </c>
      <c r="L1964" t="s">
        <v>26</v>
      </c>
      <c r="N1964" t="s">
        <v>24</v>
      </c>
    </row>
    <row r="1965" spans="1:14" x14ac:dyDescent="0.25">
      <c r="A1965" t="s">
        <v>801</v>
      </c>
      <c r="B1965" t="s">
        <v>802</v>
      </c>
      <c r="C1965" t="s">
        <v>318</v>
      </c>
      <c r="D1965" t="s">
        <v>21</v>
      </c>
      <c r="E1965">
        <v>59901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43170</v>
      </c>
      <c r="L1965" t="s">
        <v>26</v>
      </c>
      <c r="N1965" t="s">
        <v>24</v>
      </c>
    </row>
    <row r="1966" spans="1:14" x14ac:dyDescent="0.25">
      <c r="A1966" t="s">
        <v>95</v>
      </c>
      <c r="B1966" t="s">
        <v>1341</v>
      </c>
      <c r="C1966" t="s">
        <v>20</v>
      </c>
      <c r="D1966" t="s">
        <v>21</v>
      </c>
      <c r="E1966">
        <v>59715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43170</v>
      </c>
      <c r="L1966" t="s">
        <v>26</v>
      </c>
      <c r="N1966" t="s">
        <v>24</v>
      </c>
    </row>
    <row r="1967" spans="1:14" x14ac:dyDescent="0.25">
      <c r="A1967" t="s">
        <v>1342</v>
      </c>
      <c r="B1967" t="s">
        <v>1343</v>
      </c>
      <c r="C1967" t="s">
        <v>20</v>
      </c>
      <c r="D1967" t="s">
        <v>21</v>
      </c>
      <c r="E1967">
        <v>59718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43170</v>
      </c>
      <c r="L1967" t="s">
        <v>26</v>
      </c>
      <c r="N1967" t="s">
        <v>24</v>
      </c>
    </row>
    <row r="1968" spans="1:14" x14ac:dyDescent="0.25">
      <c r="A1968" t="s">
        <v>49</v>
      </c>
      <c r="B1968" t="s">
        <v>1344</v>
      </c>
      <c r="C1968" t="s">
        <v>20</v>
      </c>
      <c r="D1968" t="s">
        <v>21</v>
      </c>
      <c r="E1968">
        <v>59715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43170</v>
      </c>
      <c r="L1968" t="s">
        <v>26</v>
      </c>
      <c r="N1968" t="s">
        <v>24</v>
      </c>
    </row>
    <row r="1969" spans="1:14" x14ac:dyDescent="0.25">
      <c r="A1969" t="s">
        <v>1692</v>
      </c>
      <c r="B1969" t="s">
        <v>1693</v>
      </c>
      <c r="C1969" t="s">
        <v>20</v>
      </c>
      <c r="D1969" t="s">
        <v>21</v>
      </c>
      <c r="E1969">
        <v>59715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43170</v>
      </c>
      <c r="L1969" t="s">
        <v>26</v>
      </c>
      <c r="N1969" t="s">
        <v>24</v>
      </c>
    </row>
    <row r="1970" spans="1:14" x14ac:dyDescent="0.25">
      <c r="A1970" t="s">
        <v>53</v>
      </c>
      <c r="B1970" t="s">
        <v>1691</v>
      </c>
      <c r="C1970" t="s">
        <v>20</v>
      </c>
      <c r="D1970" t="s">
        <v>21</v>
      </c>
      <c r="E1970">
        <v>59715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43170</v>
      </c>
      <c r="L1970" t="s">
        <v>26</v>
      </c>
      <c r="N1970" t="s">
        <v>24</v>
      </c>
    </row>
    <row r="1971" spans="1:14" x14ac:dyDescent="0.25">
      <c r="A1971" t="s">
        <v>271</v>
      </c>
      <c r="B1971" t="s">
        <v>723</v>
      </c>
      <c r="C1971" t="s">
        <v>724</v>
      </c>
      <c r="D1971" t="s">
        <v>21</v>
      </c>
      <c r="E1971">
        <v>59870</v>
      </c>
      <c r="F1971" t="s">
        <v>23</v>
      </c>
      <c r="G1971" t="s">
        <v>23</v>
      </c>
      <c r="H1971" t="s">
        <v>24</v>
      </c>
      <c r="I1971" t="s">
        <v>24</v>
      </c>
      <c r="J1971" t="s">
        <v>25</v>
      </c>
      <c r="K1971" s="1">
        <v>43164</v>
      </c>
      <c r="L1971" t="s">
        <v>26</v>
      </c>
      <c r="N1971" t="s">
        <v>24</v>
      </c>
    </row>
    <row r="1972" spans="1:14" x14ac:dyDescent="0.25">
      <c r="A1972" t="s">
        <v>271</v>
      </c>
      <c r="B1972" t="s">
        <v>272</v>
      </c>
      <c r="C1972" t="s">
        <v>267</v>
      </c>
      <c r="D1972" t="s">
        <v>21</v>
      </c>
      <c r="E1972">
        <v>59840</v>
      </c>
      <c r="F1972" t="s">
        <v>23</v>
      </c>
      <c r="G1972" t="s">
        <v>23</v>
      </c>
      <c r="H1972" t="s">
        <v>24</v>
      </c>
      <c r="I1972" t="s">
        <v>24</v>
      </c>
      <c r="J1972" t="s">
        <v>25</v>
      </c>
      <c r="K1972" s="1">
        <v>43164</v>
      </c>
      <c r="L1972" t="s">
        <v>26</v>
      </c>
      <c r="N1972" t="s">
        <v>24</v>
      </c>
    </row>
    <row r="1973" spans="1:14" x14ac:dyDescent="0.25">
      <c r="A1973" t="s">
        <v>2625</v>
      </c>
      <c r="B1973" t="s">
        <v>270</v>
      </c>
      <c r="C1973" t="s">
        <v>267</v>
      </c>
      <c r="D1973" t="s">
        <v>21</v>
      </c>
      <c r="E1973">
        <v>59840</v>
      </c>
      <c r="F1973" t="s">
        <v>23</v>
      </c>
      <c r="G1973" t="s">
        <v>23</v>
      </c>
      <c r="H1973" t="s">
        <v>24</v>
      </c>
      <c r="I1973" t="s">
        <v>24</v>
      </c>
      <c r="J1973" t="s">
        <v>25</v>
      </c>
      <c r="K1973" s="1">
        <v>43164</v>
      </c>
      <c r="L1973" t="s">
        <v>26</v>
      </c>
      <c r="N1973" t="s">
        <v>24</v>
      </c>
    </row>
    <row r="1974" spans="1:14" x14ac:dyDescent="0.25">
      <c r="A1974" t="s">
        <v>725</v>
      </c>
      <c r="B1974" t="s">
        <v>726</v>
      </c>
      <c r="C1974" t="s">
        <v>724</v>
      </c>
      <c r="D1974" t="s">
        <v>21</v>
      </c>
      <c r="E1974">
        <v>59870</v>
      </c>
      <c r="F1974" t="s">
        <v>23</v>
      </c>
      <c r="G1974" t="s">
        <v>23</v>
      </c>
      <c r="H1974" t="s">
        <v>24</v>
      </c>
      <c r="I1974" t="s">
        <v>24</v>
      </c>
      <c r="J1974" t="s">
        <v>25</v>
      </c>
      <c r="K1974" s="1">
        <v>43164</v>
      </c>
      <c r="L1974" t="s">
        <v>26</v>
      </c>
      <c r="N1974" t="s">
        <v>24</v>
      </c>
    </row>
    <row r="1975" spans="1:14" x14ac:dyDescent="0.25">
      <c r="A1975" t="s">
        <v>2626</v>
      </c>
      <c r="B1975" t="s">
        <v>1931</v>
      </c>
      <c r="C1975" t="s">
        <v>724</v>
      </c>
      <c r="D1975" t="s">
        <v>21</v>
      </c>
      <c r="E1975">
        <v>59870</v>
      </c>
      <c r="F1975" t="s">
        <v>23</v>
      </c>
      <c r="G1975" t="s">
        <v>23</v>
      </c>
      <c r="H1975" t="s">
        <v>24</v>
      </c>
      <c r="I1975" t="s">
        <v>24</v>
      </c>
      <c r="J1975" t="s">
        <v>25</v>
      </c>
      <c r="K1975" s="1">
        <v>43164</v>
      </c>
      <c r="L1975" t="s">
        <v>26</v>
      </c>
      <c r="N1975" t="s">
        <v>24</v>
      </c>
    </row>
    <row r="1976" spans="1:14" x14ac:dyDescent="0.25">
      <c r="A1976" t="s">
        <v>2627</v>
      </c>
      <c r="B1976" t="s">
        <v>2628</v>
      </c>
      <c r="C1976" t="s">
        <v>267</v>
      </c>
      <c r="D1976" t="s">
        <v>21</v>
      </c>
      <c r="E1976">
        <v>59840</v>
      </c>
      <c r="F1976" t="s">
        <v>23</v>
      </c>
      <c r="G1976" t="s">
        <v>23</v>
      </c>
      <c r="H1976" t="s">
        <v>24</v>
      </c>
      <c r="I1976" t="s">
        <v>24</v>
      </c>
      <c r="J1976" t="s">
        <v>25</v>
      </c>
      <c r="K1976" s="1">
        <v>43164</v>
      </c>
      <c r="L1976" t="s">
        <v>26</v>
      </c>
      <c r="N1976" t="s">
        <v>24</v>
      </c>
    </row>
    <row r="1977" spans="1:14" x14ac:dyDescent="0.25">
      <c r="A1977" t="s">
        <v>273</v>
      </c>
      <c r="B1977" t="s">
        <v>274</v>
      </c>
      <c r="C1977" t="s">
        <v>267</v>
      </c>
      <c r="D1977" t="s">
        <v>21</v>
      </c>
      <c r="E1977">
        <v>59840</v>
      </c>
      <c r="F1977" t="s">
        <v>23</v>
      </c>
      <c r="G1977" t="s">
        <v>23</v>
      </c>
      <c r="H1977" t="s">
        <v>24</v>
      </c>
      <c r="I1977" t="s">
        <v>24</v>
      </c>
      <c r="J1977" t="s">
        <v>25</v>
      </c>
      <c r="K1977" s="1">
        <v>43164</v>
      </c>
      <c r="L1977" t="s">
        <v>26</v>
      </c>
      <c r="N1977" t="s">
        <v>24</v>
      </c>
    </row>
    <row r="1978" spans="1:14" x14ac:dyDescent="0.25">
      <c r="A1978" t="s">
        <v>1768</v>
      </c>
      <c r="B1978" t="s">
        <v>1769</v>
      </c>
      <c r="C1978" t="s">
        <v>131</v>
      </c>
      <c r="D1978" t="s">
        <v>21</v>
      </c>
      <c r="E1978">
        <v>59801</v>
      </c>
      <c r="F1978" t="s">
        <v>23</v>
      </c>
      <c r="G1978" t="s">
        <v>23</v>
      </c>
      <c r="H1978" t="s">
        <v>24</v>
      </c>
      <c r="I1978" t="s">
        <v>24</v>
      </c>
      <c r="J1978" t="s">
        <v>25</v>
      </c>
      <c r="K1978" s="1">
        <v>43164</v>
      </c>
      <c r="L1978" t="s">
        <v>26</v>
      </c>
      <c r="N1978" t="s">
        <v>24</v>
      </c>
    </row>
    <row r="1979" spans="1:14" x14ac:dyDescent="0.25">
      <c r="A1979" t="s">
        <v>731</v>
      </c>
      <c r="B1979" t="s">
        <v>732</v>
      </c>
      <c r="C1979" t="s">
        <v>724</v>
      </c>
      <c r="D1979" t="s">
        <v>21</v>
      </c>
      <c r="E1979">
        <v>59870</v>
      </c>
      <c r="F1979" t="s">
        <v>23</v>
      </c>
      <c r="G1979" t="s">
        <v>23</v>
      </c>
      <c r="H1979" t="s">
        <v>24</v>
      </c>
      <c r="I1979" t="s">
        <v>24</v>
      </c>
      <c r="J1979" t="s">
        <v>25</v>
      </c>
      <c r="K1979" s="1">
        <v>43164</v>
      </c>
      <c r="L1979" t="s">
        <v>26</v>
      </c>
      <c r="N1979" t="s">
        <v>24</v>
      </c>
    </row>
    <row r="1980" spans="1:14" x14ac:dyDescent="0.25">
      <c r="A1980" t="s">
        <v>277</v>
      </c>
      <c r="B1980" t="s">
        <v>278</v>
      </c>
      <c r="C1980" t="s">
        <v>267</v>
      </c>
      <c r="D1980" t="s">
        <v>21</v>
      </c>
      <c r="E1980">
        <v>59840</v>
      </c>
      <c r="F1980" t="s">
        <v>23</v>
      </c>
      <c r="G1980" t="s">
        <v>23</v>
      </c>
      <c r="H1980" t="s">
        <v>24</v>
      </c>
      <c r="I1980" t="s">
        <v>24</v>
      </c>
      <c r="J1980" t="s">
        <v>25</v>
      </c>
      <c r="K1980" s="1">
        <v>43164</v>
      </c>
      <c r="L1980" t="s">
        <v>26</v>
      </c>
      <c r="N1980" t="s">
        <v>24</v>
      </c>
    </row>
    <row r="1981" spans="1:14" x14ac:dyDescent="0.25">
      <c r="A1981" t="s">
        <v>1495</v>
      </c>
      <c r="B1981" t="s">
        <v>1496</v>
      </c>
      <c r="C1981" t="s">
        <v>131</v>
      </c>
      <c r="D1981" t="s">
        <v>21</v>
      </c>
      <c r="E1981">
        <v>59801</v>
      </c>
      <c r="F1981" t="s">
        <v>23</v>
      </c>
      <c r="G1981" t="s">
        <v>23</v>
      </c>
      <c r="H1981" t="s">
        <v>24</v>
      </c>
      <c r="I1981" t="s">
        <v>24</v>
      </c>
      <c r="J1981" t="s">
        <v>25</v>
      </c>
      <c r="K1981" s="1">
        <v>43164</v>
      </c>
      <c r="L1981" t="s">
        <v>26</v>
      </c>
      <c r="N1981" t="s">
        <v>24</v>
      </c>
    </row>
    <row r="1982" spans="1:14" x14ac:dyDescent="0.25">
      <c r="A1982" t="s">
        <v>279</v>
      </c>
      <c r="B1982" t="s">
        <v>280</v>
      </c>
      <c r="C1982" t="s">
        <v>267</v>
      </c>
      <c r="D1982" t="s">
        <v>21</v>
      </c>
      <c r="E1982">
        <v>59840</v>
      </c>
      <c r="F1982" t="s">
        <v>23</v>
      </c>
      <c r="G1982" t="s">
        <v>23</v>
      </c>
      <c r="H1982" t="s">
        <v>24</v>
      </c>
      <c r="I1982" t="s">
        <v>24</v>
      </c>
      <c r="J1982" t="s">
        <v>25</v>
      </c>
      <c r="K1982" s="1">
        <v>43164</v>
      </c>
      <c r="L1982" t="s">
        <v>26</v>
      </c>
      <c r="N1982" t="s">
        <v>24</v>
      </c>
    </row>
    <row r="1983" spans="1:14" x14ac:dyDescent="0.25">
      <c r="A1983" t="s">
        <v>1944</v>
      </c>
      <c r="B1983" t="s">
        <v>1945</v>
      </c>
      <c r="C1983" t="s">
        <v>724</v>
      </c>
      <c r="D1983" t="s">
        <v>21</v>
      </c>
      <c r="E1983">
        <v>59870</v>
      </c>
      <c r="F1983" t="s">
        <v>23</v>
      </c>
      <c r="G1983" t="s">
        <v>23</v>
      </c>
      <c r="H1983" t="s">
        <v>24</v>
      </c>
      <c r="I1983" t="s">
        <v>24</v>
      </c>
      <c r="J1983" t="s">
        <v>25</v>
      </c>
      <c r="K1983" s="1">
        <v>43164</v>
      </c>
      <c r="L1983" t="s">
        <v>26</v>
      </c>
      <c r="N1983" t="s">
        <v>24</v>
      </c>
    </row>
    <row r="1984" spans="1:14" x14ac:dyDescent="0.25">
      <c r="A1984" t="s">
        <v>286</v>
      </c>
      <c r="B1984" t="s">
        <v>287</v>
      </c>
      <c r="C1984" t="s">
        <v>288</v>
      </c>
      <c r="D1984" t="s">
        <v>21</v>
      </c>
      <c r="E1984">
        <v>59875</v>
      </c>
      <c r="F1984" t="s">
        <v>23</v>
      </c>
      <c r="G1984" t="s">
        <v>23</v>
      </c>
      <c r="H1984" t="s">
        <v>24</v>
      </c>
      <c r="I1984" t="s">
        <v>24</v>
      </c>
      <c r="J1984" t="s">
        <v>25</v>
      </c>
      <c r="K1984" s="1">
        <v>43164</v>
      </c>
      <c r="L1984" t="s">
        <v>26</v>
      </c>
      <c r="N1984" t="s">
        <v>24</v>
      </c>
    </row>
    <row r="1985" spans="1:14" x14ac:dyDescent="0.25">
      <c r="A1985" t="s">
        <v>739</v>
      </c>
      <c r="B1985" t="s">
        <v>740</v>
      </c>
      <c r="C1985" t="s">
        <v>741</v>
      </c>
      <c r="D1985" t="s">
        <v>21</v>
      </c>
      <c r="E1985">
        <v>59833</v>
      </c>
      <c r="F1985" t="s">
        <v>23</v>
      </c>
      <c r="G1985" t="s">
        <v>23</v>
      </c>
      <c r="H1985" t="s">
        <v>24</v>
      </c>
      <c r="I1985" t="s">
        <v>24</v>
      </c>
      <c r="J1985" t="s">
        <v>25</v>
      </c>
      <c r="K1985" s="1">
        <v>43164</v>
      </c>
      <c r="L1985" t="s">
        <v>26</v>
      </c>
      <c r="N1985" t="s">
        <v>24</v>
      </c>
    </row>
    <row r="1986" spans="1:14" x14ac:dyDescent="0.25">
      <c r="A1986" t="s">
        <v>1913</v>
      </c>
      <c r="B1986" t="s">
        <v>1914</v>
      </c>
      <c r="C1986" t="s">
        <v>131</v>
      </c>
      <c r="D1986" t="s">
        <v>21</v>
      </c>
      <c r="E1986">
        <v>59801</v>
      </c>
      <c r="F1986" t="s">
        <v>23</v>
      </c>
      <c r="G1986" t="s">
        <v>23</v>
      </c>
      <c r="H1986" t="s">
        <v>24</v>
      </c>
      <c r="I1986" t="s">
        <v>24</v>
      </c>
      <c r="J1986" t="s">
        <v>25</v>
      </c>
      <c r="K1986" s="1">
        <v>43164</v>
      </c>
      <c r="L1986" t="s">
        <v>26</v>
      </c>
      <c r="N1986" t="s">
        <v>24</v>
      </c>
    </row>
    <row r="1987" spans="1:14" x14ac:dyDescent="0.25">
      <c r="A1987" t="s">
        <v>182</v>
      </c>
      <c r="B1987" t="s">
        <v>1040</v>
      </c>
      <c r="C1987" t="s">
        <v>131</v>
      </c>
      <c r="D1987" t="s">
        <v>21</v>
      </c>
      <c r="E1987">
        <v>59801</v>
      </c>
      <c r="F1987" t="s">
        <v>23</v>
      </c>
      <c r="G1987" t="s">
        <v>23</v>
      </c>
      <c r="H1987" t="s">
        <v>24</v>
      </c>
      <c r="I1987" t="s">
        <v>24</v>
      </c>
      <c r="J1987" t="s">
        <v>25</v>
      </c>
      <c r="K1987" s="1">
        <v>43164</v>
      </c>
      <c r="L1987" t="s">
        <v>26</v>
      </c>
      <c r="N1987" t="s">
        <v>24</v>
      </c>
    </row>
    <row r="1988" spans="1:14" x14ac:dyDescent="0.25">
      <c r="A1988" t="s">
        <v>744</v>
      </c>
      <c r="B1988" t="s">
        <v>745</v>
      </c>
      <c r="C1988" t="s">
        <v>741</v>
      </c>
      <c r="D1988" t="s">
        <v>21</v>
      </c>
      <c r="E1988">
        <v>59833</v>
      </c>
      <c r="F1988" t="s">
        <v>23</v>
      </c>
      <c r="G1988" t="s">
        <v>23</v>
      </c>
      <c r="H1988" t="s">
        <v>24</v>
      </c>
      <c r="I1988" t="s">
        <v>24</v>
      </c>
      <c r="J1988" t="s">
        <v>25</v>
      </c>
      <c r="K1988" s="1">
        <v>43164</v>
      </c>
      <c r="L1988" t="s">
        <v>26</v>
      </c>
      <c r="N1988" t="s">
        <v>24</v>
      </c>
    </row>
    <row r="1989" spans="1:14" x14ac:dyDescent="0.25">
      <c r="A1989" t="s">
        <v>129</v>
      </c>
      <c r="B1989" t="s">
        <v>130</v>
      </c>
      <c r="C1989" t="s">
        <v>131</v>
      </c>
      <c r="D1989" t="s">
        <v>21</v>
      </c>
      <c r="E1989">
        <v>59801</v>
      </c>
      <c r="F1989" t="s">
        <v>23</v>
      </c>
      <c r="G1989" t="s">
        <v>23</v>
      </c>
      <c r="H1989" t="s">
        <v>24</v>
      </c>
      <c r="I1989" t="s">
        <v>24</v>
      </c>
      <c r="J1989" t="s">
        <v>25</v>
      </c>
      <c r="K1989" s="1">
        <v>43164</v>
      </c>
      <c r="L1989" t="s">
        <v>26</v>
      </c>
      <c r="N1989" t="s">
        <v>24</v>
      </c>
    </row>
    <row r="1990" spans="1:14" x14ac:dyDescent="0.25">
      <c r="A1990" t="s">
        <v>1583</v>
      </c>
      <c r="B1990" t="s">
        <v>1584</v>
      </c>
      <c r="C1990" t="s">
        <v>131</v>
      </c>
      <c r="D1990" t="s">
        <v>21</v>
      </c>
      <c r="E1990">
        <v>59802</v>
      </c>
      <c r="F1990" t="s">
        <v>23</v>
      </c>
      <c r="G1990" t="s">
        <v>23</v>
      </c>
      <c r="H1990" t="s">
        <v>24</v>
      </c>
      <c r="I1990" t="s">
        <v>24</v>
      </c>
      <c r="J1990" t="s">
        <v>25</v>
      </c>
      <c r="K1990" s="1">
        <v>43164</v>
      </c>
      <c r="L1990" t="s">
        <v>26</v>
      </c>
      <c r="N1990" t="s">
        <v>24</v>
      </c>
    </row>
    <row r="1991" spans="1:14" x14ac:dyDescent="0.25">
      <c r="A1991" t="s">
        <v>748</v>
      </c>
      <c r="B1991" t="s">
        <v>749</v>
      </c>
      <c r="C1991" t="s">
        <v>724</v>
      </c>
      <c r="D1991" t="s">
        <v>21</v>
      </c>
      <c r="E1991">
        <v>59870</v>
      </c>
      <c r="F1991" t="s">
        <v>23</v>
      </c>
      <c r="G1991" t="s">
        <v>23</v>
      </c>
      <c r="H1991" t="s">
        <v>24</v>
      </c>
      <c r="I1991" t="s">
        <v>24</v>
      </c>
      <c r="J1991" t="s">
        <v>25</v>
      </c>
      <c r="K1991" s="1">
        <v>43164</v>
      </c>
      <c r="L1991" t="s">
        <v>26</v>
      </c>
      <c r="N1991" t="s">
        <v>24</v>
      </c>
    </row>
    <row r="1992" spans="1:14" x14ac:dyDescent="0.25">
      <c r="A1992" t="s">
        <v>47</v>
      </c>
      <c r="B1992" t="s">
        <v>750</v>
      </c>
      <c r="C1992" t="s">
        <v>741</v>
      </c>
      <c r="D1992" t="s">
        <v>21</v>
      </c>
      <c r="E1992">
        <v>59833</v>
      </c>
      <c r="F1992" t="s">
        <v>23</v>
      </c>
      <c r="G1992" t="s">
        <v>23</v>
      </c>
      <c r="H1992" t="s">
        <v>24</v>
      </c>
      <c r="I1992" t="s">
        <v>24</v>
      </c>
      <c r="J1992" t="s">
        <v>25</v>
      </c>
      <c r="K1992" s="1">
        <v>43164</v>
      </c>
      <c r="L1992" t="s">
        <v>26</v>
      </c>
      <c r="N1992" t="s">
        <v>24</v>
      </c>
    </row>
    <row r="1993" spans="1:14" x14ac:dyDescent="0.25">
      <c r="A1993" t="s">
        <v>47</v>
      </c>
      <c r="B1993" t="s">
        <v>295</v>
      </c>
      <c r="C1993" t="s">
        <v>288</v>
      </c>
      <c r="D1993" t="s">
        <v>21</v>
      </c>
      <c r="E1993">
        <v>59875</v>
      </c>
      <c r="F1993" t="s">
        <v>23</v>
      </c>
      <c r="G1993" t="s">
        <v>23</v>
      </c>
      <c r="H1993" t="s">
        <v>24</v>
      </c>
      <c r="I1993" t="s">
        <v>24</v>
      </c>
      <c r="J1993" t="s">
        <v>25</v>
      </c>
      <c r="K1993" s="1">
        <v>43164</v>
      </c>
      <c r="L1993" t="s">
        <v>26</v>
      </c>
      <c r="N1993" t="s">
        <v>24</v>
      </c>
    </row>
    <row r="1994" spans="1:14" x14ac:dyDescent="0.25">
      <c r="A1994" t="s">
        <v>47</v>
      </c>
      <c r="B1994" t="s">
        <v>294</v>
      </c>
      <c r="C1994" t="s">
        <v>267</v>
      </c>
      <c r="D1994" t="s">
        <v>21</v>
      </c>
      <c r="E1994">
        <v>59840</v>
      </c>
      <c r="F1994" t="s">
        <v>23</v>
      </c>
      <c r="G1994" t="s">
        <v>23</v>
      </c>
      <c r="H1994" t="s">
        <v>24</v>
      </c>
      <c r="I1994" t="s">
        <v>24</v>
      </c>
      <c r="J1994" t="s">
        <v>25</v>
      </c>
      <c r="K1994" s="1">
        <v>43164</v>
      </c>
      <c r="L1994" t="s">
        <v>26</v>
      </c>
      <c r="N1994" t="s">
        <v>24</v>
      </c>
    </row>
    <row r="1995" spans="1:14" x14ac:dyDescent="0.25">
      <c r="A1995" t="s">
        <v>47</v>
      </c>
      <c r="B1995" t="s">
        <v>1720</v>
      </c>
      <c r="C1995" t="s">
        <v>318</v>
      </c>
      <c r="D1995" t="s">
        <v>21</v>
      </c>
      <c r="E1995">
        <v>59901</v>
      </c>
      <c r="F1995" t="s">
        <v>23</v>
      </c>
      <c r="G1995" t="s">
        <v>23</v>
      </c>
      <c r="H1995" t="s">
        <v>24</v>
      </c>
      <c r="I1995" t="s">
        <v>24</v>
      </c>
      <c r="J1995" t="s">
        <v>25</v>
      </c>
      <c r="K1995" s="1">
        <v>43164</v>
      </c>
      <c r="L1995" t="s">
        <v>26</v>
      </c>
      <c r="N1995" t="s">
        <v>24</v>
      </c>
    </row>
    <row r="1996" spans="1:14" x14ac:dyDescent="0.25">
      <c r="A1996" t="s">
        <v>47</v>
      </c>
      <c r="B1996" t="s">
        <v>293</v>
      </c>
      <c r="C1996" t="s">
        <v>267</v>
      </c>
      <c r="D1996" t="s">
        <v>21</v>
      </c>
      <c r="E1996">
        <v>59840</v>
      </c>
      <c r="F1996" t="s">
        <v>23</v>
      </c>
      <c r="G1996" t="s">
        <v>23</v>
      </c>
      <c r="H1996" t="s">
        <v>24</v>
      </c>
      <c r="I1996" t="s">
        <v>24</v>
      </c>
      <c r="J1996" t="s">
        <v>25</v>
      </c>
      <c r="K1996" s="1">
        <v>43164</v>
      </c>
      <c r="L1996" t="s">
        <v>26</v>
      </c>
      <c r="N1996" t="s">
        <v>24</v>
      </c>
    </row>
    <row r="1997" spans="1:14" x14ac:dyDescent="0.25">
      <c r="A1997" t="s">
        <v>297</v>
      </c>
      <c r="B1997" t="s">
        <v>298</v>
      </c>
      <c r="C1997" t="s">
        <v>288</v>
      </c>
      <c r="D1997" t="s">
        <v>21</v>
      </c>
      <c r="E1997">
        <v>59875</v>
      </c>
      <c r="F1997" t="s">
        <v>23</v>
      </c>
      <c r="G1997" t="s">
        <v>23</v>
      </c>
      <c r="H1997" t="s">
        <v>24</v>
      </c>
      <c r="I1997" t="s">
        <v>24</v>
      </c>
      <c r="J1997" t="s">
        <v>25</v>
      </c>
      <c r="K1997" s="1">
        <v>43164</v>
      </c>
      <c r="L1997" t="s">
        <v>26</v>
      </c>
      <c r="N1997" t="s">
        <v>24</v>
      </c>
    </row>
    <row r="1998" spans="1:14" x14ac:dyDescent="0.25">
      <c r="A1998" t="s">
        <v>1279</v>
      </c>
      <c r="B1998" t="s">
        <v>1280</v>
      </c>
      <c r="C1998" t="s">
        <v>131</v>
      </c>
      <c r="D1998" t="s">
        <v>21</v>
      </c>
      <c r="E1998">
        <v>59808</v>
      </c>
      <c r="F1998" t="s">
        <v>23</v>
      </c>
      <c r="G1998" t="s">
        <v>23</v>
      </c>
      <c r="H1998" t="s">
        <v>24</v>
      </c>
      <c r="I1998" t="s">
        <v>24</v>
      </c>
      <c r="J1998" t="s">
        <v>25</v>
      </c>
      <c r="K1998" s="1">
        <v>43162</v>
      </c>
      <c r="L1998" t="s">
        <v>26</v>
      </c>
      <c r="N1998" t="s">
        <v>24</v>
      </c>
    </row>
    <row r="1999" spans="1:14" x14ac:dyDescent="0.25">
      <c r="A1999" t="s">
        <v>1715</v>
      </c>
      <c r="B1999" t="s">
        <v>1716</v>
      </c>
      <c r="C1999" t="s">
        <v>318</v>
      </c>
      <c r="D1999" t="s">
        <v>21</v>
      </c>
      <c r="E1999">
        <v>59901</v>
      </c>
      <c r="F1999" t="s">
        <v>23</v>
      </c>
      <c r="G1999" t="s">
        <v>23</v>
      </c>
      <c r="H1999" t="s">
        <v>24</v>
      </c>
      <c r="I1999" t="s">
        <v>24</v>
      </c>
      <c r="J1999" t="s">
        <v>25</v>
      </c>
      <c r="K1999" s="1">
        <v>43162</v>
      </c>
      <c r="L1999" t="s">
        <v>26</v>
      </c>
      <c r="N1999" t="s">
        <v>24</v>
      </c>
    </row>
    <row r="2000" spans="1:14" x14ac:dyDescent="0.25">
      <c r="A2000" t="s">
        <v>947</v>
      </c>
      <c r="B2000" t="s">
        <v>948</v>
      </c>
      <c r="C2000" t="s">
        <v>318</v>
      </c>
      <c r="D2000" t="s">
        <v>21</v>
      </c>
      <c r="E2000">
        <v>59901</v>
      </c>
      <c r="F2000" t="s">
        <v>23</v>
      </c>
      <c r="G2000" t="s">
        <v>23</v>
      </c>
      <c r="H2000" t="s">
        <v>24</v>
      </c>
      <c r="I2000" t="s">
        <v>24</v>
      </c>
      <c r="J2000" t="s">
        <v>25</v>
      </c>
      <c r="K2000" s="1">
        <v>43162</v>
      </c>
      <c r="L2000" t="s">
        <v>26</v>
      </c>
      <c r="N2000" t="s">
        <v>24</v>
      </c>
    </row>
    <row r="2001" spans="1:14" x14ac:dyDescent="0.25">
      <c r="A2001" t="s">
        <v>2281</v>
      </c>
      <c r="B2001" t="s">
        <v>2282</v>
      </c>
      <c r="C2001" t="s">
        <v>154</v>
      </c>
      <c r="D2001" t="s">
        <v>21</v>
      </c>
      <c r="E2001">
        <v>59101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43153</v>
      </c>
      <c r="L2001" t="s">
        <v>26</v>
      </c>
      <c r="N2001" t="s">
        <v>24</v>
      </c>
    </row>
    <row r="2002" spans="1:14" x14ac:dyDescent="0.25">
      <c r="A2002" t="s">
        <v>2486</v>
      </c>
      <c r="B2002" t="s">
        <v>2487</v>
      </c>
      <c r="C2002" t="s">
        <v>267</v>
      </c>
      <c r="D2002" t="s">
        <v>21</v>
      </c>
      <c r="E2002">
        <v>59840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43153</v>
      </c>
      <c r="L2002" t="s">
        <v>26</v>
      </c>
      <c r="N2002" t="s">
        <v>24</v>
      </c>
    </row>
    <row r="2003" spans="1:14" x14ac:dyDescent="0.25">
      <c r="A2003" t="s">
        <v>1854</v>
      </c>
      <c r="B2003" t="s">
        <v>1855</v>
      </c>
      <c r="C2003" t="s">
        <v>154</v>
      </c>
      <c r="D2003" t="s">
        <v>21</v>
      </c>
      <c r="E2003">
        <v>59101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43153</v>
      </c>
      <c r="L2003" t="s">
        <v>26</v>
      </c>
      <c r="N2003" t="s">
        <v>24</v>
      </c>
    </row>
    <row r="2004" spans="1:14" x14ac:dyDescent="0.25">
      <c r="A2004" t="s">
        <v>273</v>
      </c>
      <c r="B2004" t="s">
        <v>839</v>
      </c>
      <c r="C2004" t="s">
        <v>154</v>
      </c>
      <c r="D2004" t="s">
        <v>21</v>
      </c>
      <c r="E2004">
        <v>59101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43153</v>
      </c>
      <c r="L2004" t="s">
        <v>26</v>
      </c>
      <c r="N2004" t="s">
        <v>24</v>
      </c>
    </row>
    <row r="2005" spans="1:14" x14ac:dyDescent="0.25">
      <c r="A2005" t="s">
        <v>1354</v>
      </c>
      <c r="B2005" t="s">
        <v>1355</v>
      </c>
      <c r="C2005" t="s">
        <v>154</v>
      </c>
      <c r="D2005" t="s">
        <v>21</v>
      </c>
      <c r="E2005">
        <v>59101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43153</v>
      </c>
      <c r="L2005" t="s">
        <v>26</v>
      </c>
      <c r="N2005" t="s">
        <v>24</v>
      </c>
    </row>
    <row r="2006" spans="1:14" x14ac:dyDescent="0.25">
      <c r="A2006" t="s">
        <v>1736</v>
      </c>
      <c r="B2006" t="s">
        <v>1737</v>
      </c>
      <c r="C2006" t="s">
        <v>154</v>
      </c>
      <c r="D2006" t="s">
        <v>21</v>
      </c>
      <c r="E2006">
        <v>59101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43153</v>
      </c>
      <c r="L2006" t="s">
        <v>26</v>
      </c>
      <c r="N2006" t="s">
        <v>24</v>
      </c>
    </row>
    <row r="2007" spans="1:14" x14ac:dyDescent="0.25">
      <c r="A2007" t="s">
        <v>1357</v>
      </c>
      <c r="B2007" t="s">
        <v>1358</v>
      </c>
      <c r="C2007" t="s">
        <v>154</v>
      </c>
      <c r="D2007" t="s">
        <v>21</v>
      </c>
      <c r="E2007">
        <v>59101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43153</v>
      </c>
      <c r="L2007" t="s">
        <v>26</v>
      </c>
      <c r="N2007" t="s">
        <v>24</v>
      </c>
    </row>
    <row r="2008" spans="1:14" x14ac:dyDescent="0.25">
      <c r="A2008" t="s">
        <v>1360</v>
      </c>
      <c r="B2008" t="s">
        <v>1361</v>
      </c>
      <c r="C2008" t="s">
        <v>154</v>
      </c>
      <c r="D2008" t="s">
        <v>21</v>
      </c>
      <c r="E2008">
        <v>59105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43153</v>
      </c>
      <c r="L2008" t="s">
        <v>26</v>
      </c>
      <c r="N2008" t="s">
        <v>24</v>
      </c>
    </row>
    <row r="2009" spans="1:14" x14ac:dyDescent="0.25">
      <c r="A2009" t="s">
        <v>1835</v>
      </c>
      <c r="B2009" t="s">
        <v>1836</v>
      </c>
      <c r="C2009" t="s">
        <v>154</v>
      </c>
      <c r="D2009" t="s">
        <v>21</v>
      </c>
      <c r="E2009">
        <v>59101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43153</v>
      </c>
      <c r="L2009" t="s">
        <v>26</v>
      </c>
      <c r="N2009" t="s">
        <v>24</v>
      </c>
    </row>
    <row r="2010" spans="1:14" x14ac:dyDescent="0.25">
      <c r="A2010" t="s">
        <v>1204</v>
      </c>
      <c r="B2010" t="s">
        <v>1205</v>
      </c>
      <c r="C2010" t="s">
        <v>154</v>
      </c>
      <c r="D2010" t="s">
        <v>21</v>
      </c>
      <c r="E2010">
        <v>59105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43153</v>
      </c>
      <c r="L2010" t="s">
        <v>26</v>
      </c>
      <c r="N2010" t="s">
        <v>24</v>
      </c>
    </row>
    <row r="2011" spans="1:14" x14ac:dyDescent="0.25">
      <c r="A2011" t="s">
        <v>2241</v>
      </c>
      <c r="B2011" t="s">
        <v>2242</v>
      </c>
      <c r="C2011" t="s">
        <v>2243</v>
      </c>
      <c r="D2011" t="s">
        <v>21</v>
      </c>
      <c r="E2011">
        <v>59827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43153</v>
      </c>
      <c r="L2011" t="s">
        <v>26</v>
      </c>
      <c r="N2011" t="s">
        <v>24</v>
      </c>
    </row>
    <row r="2012" spans="1:14" x14ac:dyDescent="0.25">
      <c r="A2012" t="s">
        <v>1526</v>
      </c>
      <c r="B2012" t="s">
        <v>2287</v>
      </c>
      <c r="C2012" t="s">
        <v>154</v>
      </c>
      <c r="D2012" t="s">
        <v>21</v>
      </c>
      <c r="E2012">
        <v>59102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43153</v>
      </c>
      <c r="L2012" t="s">
        <v>26</v>
      </c>
      <c r="N2012" t="s">
        <v>24</v>
      </c>
    </row>
    <row r="2013" spans="1:14" x14ac:dyDescent="0.25">
      <c r="A2013" t="s">
        <v>43</v>
      </c>
      <c r="B2013" t="s">
        <v>1810</v>
      </c>
      <c r="C2013" t="s">
        <v>154</v>
      </c>
      <c r="D2013" t="s">
        <v>21</v>
      </c>
      <c r="E2013">
        <v>59101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43153</v>
      </c>
      <c r="L2013" t="s">
        <v>26</v>
      </c>
      <c r="N2013" t="s">
        <v>24</v>
      </c>
    </row>
    <row r="2014" spans="1:14" x14ac:dyDescent="0.25">
      <c r="A2014" t="s">
        <v>1864</v>
      </c>
      <c r="B2014" t="s">
        <v>1866</v>
      </c>
      <c r="C2014" t="s">
        <v>154</v>
      </c>
      <c r="D2014" t="s">
        <v>21</v>
      </c>
      <c r="E2014">
        <v>59105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43153</v>
      </c>
      <c r="L2014" t="s">
        <v>26</v>
      </c>
      <c r="N2014" t="s">
        <v>24</v>
      </c>
    </row>
    <row r="2015" spans="1:14" x14ac:dyDescent="0.25">
      <c r="A2015" t="s">
        <v>2295</v>
      </c>
      <c r="B2015" t="s">
        <v>2296</v>
      </c>
      <c r="C2015" t="s">
        <v>154</v>
      </c>
      <c r="D2015" t="s">
        <v>21</v>
      </c>
      <c r="E2015">
        <v>59101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43153</v>
      </c>
      <c r="L2015" t="s">
        <v>26</v>
      </c>
      <c r="N2015" t="s">
        <v>24</v>
      </c>
    </row>
    <row r="2016" spans="1:14" x14ac:dyDescent="0.25">
      <c r="A2016" t="s">
        <v>268</v>
      </c>
      <c r="B2016" t="s">
        <v>2629</v>
      </c>
      <c r="C2016" t="s">
        <v>267</v>
      </c>
      <c r="D2016" t="s">
        <v>21</v>
      </c>
      <c r="E2016">
        <v>59840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43151</v>
      </c>
      <c r="L2016" t="s">
        <v>26</v>
      </c>
      <c r="N2016" t="s">
        <v>24</v>
      </c>
    </row>
    <row r="2017" spans="1:14" x14ac:dyDescent="0.25">
      <c r="A2017" t="s">
        <v>2095</v>
      </c>
      <c r="B2017" t="s">
        <v>2096</v>
      </c>
      <c r="C2017" t="s">
        <v>1809</v>
      </c>
      <c r="D2017" t="s">
        <v>21</v>
      </c>
      <c r="E2017">
        <v>59047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43137</v>
      </c>
      <c r="L2017" t="s">
        <v>26</v>
      </c>
      <c r="N2017" t="s">
        <v>24</v>
      </c>
    </row>
    <row r="2018" spans="1:14" x14ac:dyDescent="0.25">
      <c r="A2018" t="s">
        <v>2083</v>
      </c>
      <c r="B2018" t="s">
        <v>2084</v>
      </c>
      <c r="C2018" t="s">
        <v>1809</v>
      </c>
      <c r="D2018" t="s">
        <v>21</v>
      </c>
      <c r="E2018">
        <v>59047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43134</v>
      </c>
      <c r="L2018" t="s">
        <v>26</v>
      </c>
      <c r="N2018" t="s">
        <v>24</v>
      </c>
    </row>
    <row r="2019" spans="1:14" x14ac:dyDescent="0.25">
      <c r="A2019" t="s">
        <v>878</v>
      </c>
      <c r="B2019" t="s">
        <v>2085</v>
      </c>
      <c r="C2019" t="s">
        <v>1809</v>
      </c>
      <c r="D2019" t="s">
        <v>21</v>
      </c>
      <c r="E2019">
        <v>59047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43134</v>
      </c>
      <c r="L2019" t="s">
        <v>26</v>
      </c>
      <c r="N2019" t="s">
        <v>24</v>
      </c>
    </row>
    <row r="2020" spans="1:14" x14ac:dyDescent="0.25">
      <c r="A2020" t="s">
        <v>2246</v>
      </c>
      <c r="B2020" t="s">
        <v>2247</v>
      </c>
      <c r="C2020" t="s">
        <v>1992</v>
      </c>
      <c r="D2020" t="s">
        <v>21</v>
      </c>
      <c r="E2020">
        <v>59018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43134</v>
      </c>
      <c r="L2020" t="s">
        <v>26</v>
      </c>
      <c r="N2020" t="s">
        <v>24</v>
      </c>
    </row>
    <row r="2021" spans="1:14" x14ac:dyDescent="0.25">
      <c r="A2021" t="s">
        <v>2248</v>
      </c>
      <c r="B2021" t="s">
        <v>2249</v>
      </c>
      <c r="C2021" t="s">
        <v>2250</v>
      </c>
      <c r="D2021" t="s">
        <v>21</v>
      </c>
      <c r="E2021">
        <v>59086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43134</v>
      </c>
      <c r="L2021" t="s">
        <v>26</v>
      </c>
      <c r="N2021" t="s">
        <v>24</v>
      </c>
    </row>
    <row r="2022" spans="1:14" x14ac:dyDescent="0.25">
      <c r="A2022" t="s">
        <v>2631</v>
      </c>
      <c r="B2022" t="s">
        <v>2632</v>
      </c>
      <c r="C2022" t="s">
        <v>2301</v>
      </c>
      <c r="D2022" t="s">
        <v>21</v>
      </c>
      <c r="E2022">
        <v>59065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43134</v>
      </c>
      <c r="L2022" t="s">
        <v>26</v>
      </c>
      <c r="N2022" t="s">
        <v>24</v>
      </c>
    </row>
    <row r="2023" spans="1:14" x14ac:dyDescent="0.25">
      <c r="A2023" t="s">
        <v>1970</v>
      </c>
      <c r="B2023" t="s">
        <v>1971</v>
      </c>
      <c r="C2023" t="s">
        <v>1809</v>
      </c>
      <c r="D2023" t="s">
        <v>21</v>
      </c>
      <c r="E2023">
        <v>59047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43134</v>
      </c>
      <c r="L2023" t="s">
        <v>26</v>
      </c>
      <c r="N2023" t="s">
        <v>24</v>
      </c>
    </row>
    <row r="2024" spans="1:14" x14ac:dyDescent="0.25">
      <c r="A2024" t="s">
        <v>814</v>
      </c>
      <c r="B2024" t="s">
        <v>2097</v>
      </c>
      <c r="C2024" t="s">
        <v>1809</v>
      </c>
      <c r="D2024" t="s">
        <v>21</v>
      </c>
      <c r="E2024">
        <v>59047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43134</v>
      </c>
      <c r="L2024" t="s">
        <v>26</v>
      </c>
      <c r="N2024" t="s">
        <v>24</v>
      </c>
    </row>
    <row r="2025" spans="1:14" x14ac:dyDescent="0.25">
      <c r="A2025" t="s">
        <v>76</v>
      </c>
      <c r="B2025" t="s">
        <v>2098</v>
      </c>
      <c r="C2025" t="s">
        <v>1809</v>
      </c>
      <c r="D2025" t="s">
        <v>21</v>
      </c>
      <c r="E2025">
        <v>59047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43134</v>
      </c>
      <c r="L2025" t="s">
        <v>26</v>
      </c>
      <c r="N2025" t="s">
        <v>24</v>
      </c>
    </row>
    <row r="2026" spans="1:14" x14ac:dyDescent="0.25">
      <c r="A2026" t="s">
        <v>2259</v>
      </c>
      <c r="B2026" t="s">
        <v>2260</v>
      </c>
      <c r="C2026" t="s">
        <v>1992</v>
      </c>
      <c r="D2026" t="s">
        <v>21</v>
      </c>
      <c r="E2026">
        <v>59018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43134</v>
      </c>
      <c r="L2026" t="s">
        <v>26</v>
      </c>
      <c r="N2026" t="s">
        <v>24</v>
      </c>
    </row>
    <row r="2027" spans="1:14" x14ac:dyDescent="0.25">
      <c r="A2027" t="s">
        <v>2261</v>
      </c>
      <c r="B2027" t="s">
        <v>2262</v>
      </c>
      <c r="C2027" t="s">
        <v>1992</v>
      </c>
      <c r="D2027" t="s">
        <v>21</v>
      </c>
      <c r="E2027">
        <v>59018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43134</v>
      </c>
      <c r="L2027" t="s">
        <v>26</v>
      </c>
      <c r="N2027" t="s">
        <v>24</v>
      </c>
    </row>
    <row r="2028" spans="1:14" x14ac:dyDescent="0.25">
      <c r="A2028" t="s">
        <v>2263</v>
      </c>
      <c r="B2028" t="s">
        <v>2264</v>
      </c>
      <c r="C2028" t="s">
        <v>1809</v>
      </c>
      <c r="D2028" t="s">
        <v>21</v>
      </c>
      <c r="E2028">
        <v>59047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43134</v>
      </c>
      <c r="L2028" t="s">
        <v>26</v>
      </c>
      <c r="N2028" t="s">
        <v>24</v>
      </c>
    </row>
    <row r="2029" spans="1:14" x14ac:dyDescent="0.25">
      <c r="A2029" t="s">
        <v>998</v>
      </c>
      <c r="B2029" t="s">
        <v>2100</v>
      </c>
      <c r="C2029" t="s">
        <v>1809</v>
      </c>
      <c r="D2029" t="s">
        <v>21</v>
      </c>
      <c r="E2029">
        <v>59047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43134</v>
      </c>
      <c r="L2029" t="s">
        <v>26</v>
      </c>
      <c r="N2029" t="s">
        <v>24</v>
      </c>
    </row>
    <row r="2030" spans="1:14" x14ac:dyDescent="0.25">
      <c r="A2030" t="s">
        <v>2267</v>
      </c>
      <c r="B2030" t="s">
        <v>1123</v>
      </c>
      <c r="C2030" t="s">
        <v>1809</v>
      </c>
      <c r="D2030" t="s">
        <v>21</v>
      </c>
      <c r="E2030">
        <v>59047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43134</v>
      </c>
      <c r="L2030" t="s">
        <v>26</v>
      </c>
      <c r="N2030" t="s">
        <v>24</v>
      </c>
    </row>
    <row r="2031" spans="1:14" x14ac:dyDescent="0.25">
      <c r="A2031" t="s">
        <v>2633</v>
      </c>
      <c r="B2031" t="s">
        <v>2634</v>
      </c>
      <c r="C2031" t="s">
        <v>1809</v>
      </c>
      <c r="D2031" t="s">
        <v>21</v>
      </c>
      <c r="E2031">
        <v>59047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43134</v>
      </c>
      <c r="L2031" t="s">
        <v>26</v>
      </c>
      <c r="N2031" t="s">
        <v>24</v>
      </c>
    </row>
    <row r="2032" spans="1:14" x14ac:dyDescent="0.25">
      <c r="A2032" t="s">
        <v>2268</v>
      </c>
      <c r="B2032" t="s">
        <v>2269</v>
      </c>
      <c r="C2032" t="s">
        <v>2250</v>
      </c>
      <c r="D2032" t="s">
        <v>21</v>
      </c>
      <c r="E2032">
        <v>59086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43134</v>
      </c>
      <c r="L2032" t="s">
        <v>26</v>
      </c>
      <c r="N2032" t="s">
        <v>24</v>
      </c>
    </row>
    <row r="2033" spans="1:14" x14ac:dyDescent="0.25">
      <c r="A2033" t="s">
        <v>2108</v>
      </c>
      <c r="B2033" t="s">
        <v>2109</v>
      </c>
      <c r="C2033" t="s">
        <v>1809</v>
      </c>
      <c r="D2033" t="s">
        <v>21</v>
      </c>
      <c r="E2033">
        <v>59047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43134</v>
      </c>
      <c r="L2033" t="s">
        <v>26</v>
      </c>
      <c r="N2033" t="s">
        <v>24</v>
      </c>
    </row>
    <row r="2034" spans="1:14" x14ac:dyDescent="0.25">
      <c r="A2034" t="s">
        <v>2110</v>
      </c>
      <c r="B2034" t="s">
        <v>2111</v>
      </c>
      <c r="C2034" t="s">
        <v>1809</v>
      </c>
      <c r="D2034" t="s">
        <v>21</v>
      </c>
      <c r="E2034">
        <v>59047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43134</v>
      </c>
      <c r="L2034" t="s">
        <v>26</v>
      </c>
      <c r="N2034" t="s">
        <v>24</v>
      </c>
    </row>
    <row r="2035" spans="1:14" x14ac:dyDescent="0.25">
      <c r="A2035" t="s">
        <v>47</v>
      </c>
      <c r="B2035" t="s">
        <v>2114</v>
      </c>
      <c r="C2035" t="s">
        <v>1809</v>
      </c>
      <c r="D2035" t="s">
        <v>21</v>
      </c>
      <c r="E2035">
        <v>59047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43134</v>
      </c>
      <c r="L2035" t="s">
        <v>26</v>
      </c>
      <c r="N2035" t="s">
        <v>24</v>
      </c>
    </row>
    <row r="2036" spans="1:14" x14ac:dyDescent="0.25">
      <c r="A2036" t="s">
        <v>47</v>
      </c>
      <c r="B2036" t="s">
        <v>2116</v>
      </c>
      <c r="C2036" t="s">
        <v>1809</v>
      </c>
      <c r="D2036" t="s">
        <v>21</v>
      </c>
      <c r="E2036">
        <v>59047</v>
      </c>
      <c r="F2036" t="s">
        <v>22</v>
      </c>
      <c r="G2036" t="s">
        <v>23</v>
      </c>
      <c r="H2036" t="s">
        <v>24</v>
      </c>
      <c r="I2036" t="s">
        <v>24</v>
      </c>
      <c r="J2036" t="s">
        <v>25</v>
      </c>
      <c r="K2036" s="1">
        <v>43134</v>
      </c>
      <c r="L2036" t="s">
        <v>26</v>
      </c>
      <c r="N2036" t="s">
        <v>24</v>
      </c>
    </row>
    <row r="2037" spans="1:14" x14ac:dyDescent="0.25">
      <c r="A2037" t="s">
        <v>2493</v>
      </c>
      <c r="B2037" t="s">
        <v>2494</v>
      </c>
      <c r="C2037" t="s">
        <v>758</v>
      </c>
      <c r="D2037" t="s">
        <v>21</v>
      </c>
      <c r="E2037">
        <v>59716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43130</v>
      </c>
      <c r="L2037" t="s">
        <v>26</v>
      </c>
      <c r="N2037" t="s">
        <v>24</v>
      </c>
    </row>
    <row r="2038" spans="1:14" x14ac:dyDescent="0.25">
      <c r="A2038" t="s">
        <v>2023</v>
      </c>
      <c r="B2038" t="s">
        <v>886</v>
      </c>
      <c r="C2038" t="s">
        <v>2024</v>
      </c>
      <c r="D2038" t="s">
        <v>21</v>
      </c>
      <c r="E2038">
        <v>59471</v>
      </c>
      <c r="F2038" t="s">
        <v>23</v>
      </c>
      <c r="G2038" t="s">
        <v>23</v>
      </c>
      <c r="H2038" t="s">
        <v>24</v>
      </c>
      <c r="I2038" t="s">
        <v>24</v>
      </c>
      <c r="J2038" t="s">
        <v>25</v>
      </c>
      <c r="K2038" s="1">
        <v>43128</v>
      </c>
      <c r="L2038" t="s">
        <v>26</v>
      </c>
      <c r="N2038" t="s">
        <v>24</v>
      </c>
    </row>
    <row r="2039" spans="1:14" x14ac:dyDescent="0.25">
      <c r="A2039" t="s">
        <v>597</v>
      </c>
      <c r="B2039" t="s">
        <v>598</v>
      </c>
      <c r="C2039" t="s">
        <v>599</v>
      </c>
      <c r="D2039" t="s">
        <v>21</v>
      </c>
      <c r="E2039">
        <v>59054</v>
      </c>
      <c r="F2039" t="s">
        <v>23</v>
      </c>
      <c r="G2039" t="s">
        <v>23</v>
      </c>
      <c r="H2039" t="s">
        <v>24</v>
      </c>
      <c r="I2039" t="s">
        <v>24</v>
      </c>
      <c r="J2039" t="s">
        <v>25</v>
      </c>
      <c r="K2039" s="1">
        <v>43128</v>
      </c>
      <c r="L2039" t="s">
        <v>26</v>
      </c>
      <c r="N2039" t="s">
        <v>24</v>
      </c>
    </row>
    <row r="2040" spans="1:14" x14ac:dyDescent="0.25">
      <c r="A2040" t="s">
        <v>2027</v>
      </c>
      <c r="B2040" t="s">
        <v>2028</v>
      </c>
      <c r="C2040" t="s">
        <v>2024</v>
      </c>
      <c r="D2040" t="s">
        <v>21</v>
      </c>
      <c r="E2040">
        <v>59471</v>
      </c>
      <c r="F2040" t="s">
        <v>23</v>
      </c>
      <c r="G2040" t="s">
        <v>23</v>
      </c>
      <c r="H2040" t="s">
        <v>24</v>
      </c>
      <c r="I2040" t="s">
        <v>24</v>
      </c>
      <c r="J2040" t="s">
        <v>25</v>
      </c>
      <c r="K2040" s="1">
        <v>43128</v>
      </c>
      <c r="L2040" t="s">
        <v>26</v>
      </c>
      <c r="N2040" t="s">
        <v>24</v>
      </c>
    </row>
    <row r="2041" spans="1:14" x14ac:dyDescent="0.25">
      <c r="A2041" t="s">
        <v>2077</v>
      </c>
      <c r="B2041" t="s">
        <v>2078</v>
      </c>
      <c r="C2041" t="s">
        <v>2076</v>
      </c>
      <c r="D2041" t="s">
        <v>21</v>
      </c>
      <c r="E2041">
        <v>59032</v>
      </c>
      <c r="F2041" t="s">
        <v>23</v>
      </c>
      <c r="G2041" t="s">
        <v>23</v>
      </c>
      <c r="H2041" t="s">
        <v>24</v>
      </c>
      <c r="I2041" t="s">
        <v>24</v>
      </c>
      <c r="J2041" t="s">
        <v>25</v>
      </c>
      <c r="K2041" s="1">
        <v>43128</v>
      </c>
      <c r="L2041" t="s">
        <v>26</v>
      </c>
      <c r="N2041" t="s">
        <v>24</v>
      </c>
    </row>
    <row r="2042" spans="1:14" x14ac:dyDescent="0.25">
      <c r="A2042" t="s">
        <v>1229</v>
      </c>
      <c r="B2042" t="s">
        <v>1230</v>
      </c>
      <c r="C2042" t="s">
        <v>1213</v>
      </c>
      <c r="D2042" t="s">
        <v>21</v>
      </c>
      <c r="E2042">
        <v>59421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43122</v>
      </c>
      <c r="L2042" t="s">
        <v>26</v>
      </c>
      <c r="N2042" t="s">
        <v>24</v>
      </c>
    </row>
    <row r="2043" spans="1:14" x14ac:dyDescent="0.25">
      <c r="A2043" t="s">
        <v>1446</v>
      </c>
      <c r="B2043" t="s">
        <v>1447</v>
      </c>
      <c r="C2043" t="s">
        <v>1240</v>
      </c>
      <c r="D2043" t="s">
        <v>21</v>
      </c>
      <c r="E2043">
        <v>59487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43122</v>
      </c>
      <c r="L2043" t="s">
        <v>26</v>
      </c>
      <c r="N2043" t="s">
        <v>24</v>
      </c>
    </row>
    <row r="2044" spans="1:14" x14ac:dyDescent="0.25">
      <c r="A2044" t="s">
        <v>1448</v>
      </c>
      <c r="B2044" t="s">
        <v>1449</v>
      </c>
      <c r="C2044" t="s">
        <v>1240</v>
      </c>
      <c r="D2044" t="s">
        <v>21</v>
      </c>
      <c r="E2044">
        <v>59487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43122</v>
      </c>
      <c r="L2044" t="s">
        <v>26</v>
      </c>
      <c r="N2044" t="s">
        <v>24</v>
      </c>
    </row>
    <row r="2045" spans="1:14" x14ac:dyDescent="0.25">
      <c r="A2045" t="s">
        <v>1871</v>
      </c>
      <c r="B2045" t="s">
        <v>1872</v>
      </c>
      <c r="C2045" t="s">
        <v>943</v>
      </c>
      <c r="D2045" t="s">
        <v>21</v>
      </c>
      <c r="E2045">
        <v>59330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43122</v>
      </c>
      <c r="L2045" t="s">
        <v>26</v>
      </c>
      <c r="N2045" t="s">
        <v>24</v>
      </c>
    </row>
    <row r="2046" spans="1:14" x14ac:dyDescent="0.25">
      <c r="A2046" t="s">
        <v>516</v>
      </c>
      <c r="B2046" t="s">
        <v>813</v>
      </c>
      <c r="C2046" t="s">
        <v>808</v>
      </c>
      <c r="D2046" t="s">
        <v>21</v>
      </c>
      <c r="E2046">
        <v>59436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43122</v>
      </c>
      <c r="L2046" t="s">
        <v>26</v>
      </c>
      <c r="N2046" t="s">
        <v>24</v>
      </c>
    </row>
    <row r="2047" spans="1:14" x14ac:dyDescent="0.25">
      <c r="A2047" t="s">
        <v>1231</v>
      </c>
      <c r="B2047" t="s">
        <v>1232</v>
      </c>
      <c r="C2047" t="s">
        <v>1213</v>
      </c>
      <c r="D2047" t="s">
        <v>21</v>
      </c>
      <c r="E2047">
        <v>59421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43122</v>
      </c>
      <c r="L2047" t="s">
        <v>26</v>
      </c>
      <c r="N2047" t="s">
        <v>24</v>
      </c>
    </row>
    <row r="2048" spans="1:14" x14ac:dyDescent="0.25">
      <c r="A2048" t="s">
        <v>2636</v>
      </c>
      <c r="B2048" t="s">
        <v>2637</v>
      </c>
      <c r="C2048" t="s">
        <v>1166</v>
      </c>
      <c r="D2048" t="s">
        <v>21</v>
      </c>
      <c r="E2048">
        <v>59486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43122</v>
      </c>
      <c r="L2048" t="s">
        <v>26</v>
      </c>
      <c r="N2048" t="s">
        <v>24</v>
      </c>
    </row>
    <row r="2049" spans="1:14" x14ac:dyDescent="0.25">
      <c r="A2049" t="s">
        <v>1147</v>
      </c>
      <c r="B2049" t="s">
        <v>1148</v>
      </c>
      <c r="C2049" t="s">
        <v>1149</v>
      </c>
      <c r="D2049" t="s">
        <v>21</v>
      </c>
      <c r="E2049">
        <v>59531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43122</v>
      </c>
      <c r="L2049" t="s">
        <v>26</v>
      </c>
      <c r="N2049" t="s">
        <v>24</v>
      </c>
    </row>
    <row r="2050" spans="1:14" x14ac:dyDescent="0.25">
      <c r="A2050" t="s">
        <v>79</v>
      </c>
      <c r="B2050" t="s">
        <v>1699</v>
      </c>
      <c r="C2050" t="s">
        <v>943</v>
      </c>
      <c r="D2050" t="s">
        <v>21</v>
      </c>
      <c r="E2050">
        <v>59330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43122</v>
      </c>
      <c r="L2050" t="s">
        <v>26</v>
      </c>
      <c r="N2050" t="s">
        <v>24</v>
      </c>
    </row>
    <row r="2051" spans="1:14" x14ac:dyDescent="0.25">
      <c r="A2051" t="s">
        <v>2009</v>
      </c>
      <c r="B2051" t="s">
        <v>2010</v>
      </c>
      <c r="C2051" t="s">
        <v>2011</v>
      </c>
      <c r="D2051" t="s">
        <v>21</v>
      </c>
      <c r="E2051">
        <v>59414</v>
      </c>
      <c r="F2051" t="s">
        <v>22</v>
      </c>
      <c r="G2051" t="s">
        <v>23</v>
      </c>
      <c r="H2051" t="s">
        <v>24</v>
      </c>
      <c r="I2051" t="s">
        <v>24</v>
      </c>
      <c r="J2051" t="s">
        <v>25</v>
      </c>
      <c r="K2051" s="1">
        <v>43122</v>
      </c>
      <c r="L2051" t="s">
        <v>26</v>
      </c>
      <c r="N2051" t="s">
        <v>24</v>
      </c>
    </row>
    <row r="2052" spans="1:14" x14ac:dyDescent="0.25">
      <c r="A2052" t="s">
        <v>171</v>
      </c>
      <c r="B2052" t="s">
        <v>1162</v>
      </c>
      <c r="C2052" t="s">
        <v>57</v>
      </c>
      <c r="D2052" t="s">
        <v>21</v>
      </c>
      <c r="E2052">
        <v>59425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43122</v>
      </c>
      <c r="L2052" t="s">
        <v>26</v>
      </c>
      <c r="N2052" t="s">
        <v>24</v>
      </c>
    </row>
    <row r="2053" spans="1:14" x14ac:dyDescent="0.25">
      <c r="A2053" t="s">
        <v>1463</v>
      </c>
      <c r="B2053" t="s">
        <v>1464</v>
      </c>
      <c r="C2053" t="s">
        <v>1240</v>
      </c>
      <c r="D2053" t="s">
        <v>21</v>
      </c>
      <c r="E2053">
        <v>59487</v>
      </c>
      <c r="F2053" t="s">
        <v>22</v>
      </c>
      <c r="G2053" t="s">
        <v>23</v>
      </c>
      <c r="H2053" t="s">
        <v>24</v>
      </c>
      <c r="I2053" t="s">
        <v>24</v>
      </c>
      <c r="J2053" t="s">
        <v>25</v>
      </c>
      <c r="K2053" s="1">
        <v>43122</v>
      </c>
      <c r="L2053" t="s">
        <v>26</v>
      </c>
      <c r="N2053" t="s">
        <v>24</v>
      </c>
    </row>
    <row r="2054" spans="1:14" x14ac:dyDescent="0.25">
      <c r="A2054" t="s">
        <v>1238</v>
      </c>
      <c r="B2054" t="s">
        <v>1239</v>
      </c>
      <c r="C2054" t="s">
        <v>1240</v>
      </c>
      <c r="D2054" t="s">
        <v>21</v>
      </c>
      <c r="E2054">
        <v>59487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43122</v>
      </c>
      <c r="L2054" t="s">
        <v>26</v>
      </c>
      <c r="N2054" t="s">
        <v>24</v>
      </c>
    </row>
    <row r="2055" spans="1:14" x14ac:dyDescent="0.25">
      <c r="A2055" t="s">
        <v>823</v>
      </c>
      <c r="B2055" t="s">
        <v>824</v>
      </c>
      <c r="C2055" t="s">
        <v>808</v>
      </c>
      <c r="D2055" t="s">
        <v>21</v>
      </c>
      <c r="E2055">
        <v>59436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43122</v>
      </c>
      <c r="L2055" t="s">
        <v>26</v>
      </c>
      <c r="N2055" t="s">
        <v>24</v>
      </c>
    </row>
    <row r="2056" spans="1:14" x14ac:dyDescent="0.25">
      <c r="A2056" t="s">
        <v>1171</v>
      </c>
      <c r="B2056" t="s">
        <v>1172</v>
      </c>
      <c r="C2056" t="s">
        <v>1173</v>
      </c>
      <c r="D2056" t="s">
        <v>21</v>
      </c>
      <c r="E2056">
        <v>59444</v>
      </c>
      <c r="F2056" t="s">
        <v>22</v>
      </c>
      <c r="G2056" t="s">
        <v>23</v>
      </c>
      <c r="H2056" t="s">
        <v>24</v>
      </c>
      <c r="I2056" t="s">
        <v>24</v>
      </c>
      <c r="J2056" t="s">
        <v>25</v>
      </c>
      <c r="K2056" s="1">
        <v>43122</v>
      </c>
      <c r="L2056" t="s">
        <v>26</v>
      </c>
      <c r="N2056" t="s">
        <v>24</v>
      </c>
    </row>
    <row r="2057" spans="1:14" x14ac:dyDescent="0.25">
      <c r="A2057" t="s">
        <v>182</v>
      </c>
      <c r="B2057" t="s">
        <v>184</v>
      </c>
      <c r="C2057" t="s">
        <v>64</v>
      </c>
      <c r="D2057" t="s">
        <v>21</v>
      </c>
      <c r="E2057">
        <v>59404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43122</v>
      </c>
      <c r="L2057" t="s">
        <v>26</v>
      </c>
      <c r="N2057" t="s">
        <v>24</v>
      </c>
    </row>
    <row r="2058" spans="1:14" x14ac:dyDescent="0.25">
      <c r="A2058" t="s">
        <v>1710</v>
      </c>
      <c r="B2058" t="s">
        <v>1711</v>
      </c>
      <c r="C2058" t="s">
        <v>943</v>
      </c>
      <c r="D2058" t="s">
        <v>21</v>
      </c>
      <c r="E2058">
        <v>59330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43122</v>
      </c>
      <c r="L2058" t="s">
        <v>26</v>
      </c>
      <c r="N2058" t="s">
        <v>24</v>
      </c>
    </row>
    <row r="2059" spans="1:14" x14ac:dyDescent="0.25">
      <c r="A2059" t="s">
        <v>1236</v>
      </c>
      <c r="B2059" t="s">
        <v>1237</v>
      </c>
      <c r="C2059" t="s">
        <v>1213</v>
      </c>
      <c r="D2059" t="s">
        <v>21</v>
      </c>
      <c r="E2059">
        <v>59421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43122</v>
      </c>
      <c r="L2059" t="s">
        <v>26</v>
      </c>
      <c r="N2059" t="s">
        <v>24</v>
      </c>
    </row>
    <row r="2060" spans="1:14" x14ac:dyDescent="0.25">
      <c r="A2060" t="s">
        <v>1180</v>
      </c>
      <c r="B2060" t="s">
        <v>1181</v>
      </c>
      <c r="C2060" t="s">
        <v>1166</v>
      </c>
      <c r="D2060" t="s">
        <v>21</v>
      </c>
      <c r="E2060">
        <v>59486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43122</v>
      </c>
      <c r="L2060" t="s">
        <v>26</v>
      </c>
      <c r="N2060" t="s">
        <v>24</v>
      </c>
    </row>
    <row r="2061" spans="1:14" x14ac:dyDescent="0.25">
      <c r="A2061" t="s">
        <v>47</v>
      </c>
      <c r="B2061" t="s">
        <v>1185</v>
      </c>
      <c r="C2061" t="s">
        <v>57</v>
      </c>
      <c r="D2061" t="s">
        <v>21</v>
      </c>
      <c r="E2061">
        <v>59425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43122</v>
      </c>
      <c r="L2061" t="s">
        <v>26</v>
      </c>
      <c r="N2061" t="s">
        <v>24</v>
      </c>
    </row>
    <row r="2062" spans="1:14" x14ac:dyDescent="0.25">
      <c r="A2062" t="s">
        <v>2033</v>
      </c>
      <c r="B2062" t="s">
        <v>2034</v>
      </c>
      <c r="C2062" t="s">
        <v>943</v>
      </c>
      <c r="D2062" t="s">
        <v>21</v>
      </c>
      <c r="E2062">
        <v>59330</v>
      </c>
      <c r="F2062" t="s">
        <v>22</v>
      </c>
      <c r="G2062" t="s">
        <v>23</v>
      </c>
      <c r="H2062" t="s">
        <v>24</v>
      </c>
      <c r="I2062" t="s">
        <v>24</v>
      </c>
      <c r="J2062" t="s">
        <v>25</v>
      </c>
      <c r="K2062" s="1">
        <v>43121</v>
      </c>
      <c r="L2062" t="s">
        <v>26</v>
      </c>
      <c r="N2062" t="s">
        <v>24</v>
      </c>
    </row>
    <row r="2063" spans="1:14" x14ac:dyDescent="0.25">
      <c r="A2063" t="s">
        <v>182</v>
      </c>
      <c r="B2063" t="s">
        <v>1706</v>
      </c>
      <c r="C2063" t="s">
        <v>943</v>
      </c>
      <c r="D2063" t="s">
        <v>21</v>
      </c>
      <c r="E2063">
        <v>59330</v>
      </c>
      <c r="F2063" t="s">
        <v>22</v>
      </c>
      <c r="G2063" t="s">
        <v>23</v>
      </c>
      <c r="H2063" t="s">
        <v>24</v>
      </c>
      <c r="I2063" t="s">
        <v>24</v>
      </c>
      <c r="J2063" t="s">
        <v>25</v>
      </c>
      <c r="K2063" s="1">
        <v>43121</v>
      </c>
      <c r="L2063" t="s">
        <v>26</v>
      </c>
      <c r="N2063" t="s">
        <v>24</v>
      </c>
    </row>
    <row r="2064" spans="1:14" x14ac:dyDescent="0.25">
      <c r="A2064" t="s">
        <v>1881</v>
      </c>
      <c r="B2064" t="s">
        <v>1882</v>
      </c>
      <c r="C2064" t="s">
        <v>943</v>
      </c>
      <c r="D2064" t="s">
        <v>21</v>
      </c>
      <c r="E2064">
        <v>59330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43121</v>
      </c>
      <c r="L2064" t="s">
        <v>26</v>
      </c>
      <c r="N2064" t="s">
        <v>24</v>
      </c>
    </row>
    <row r="2065" spans="1:14" x14ac:dyDescent="0.25">
      <c r="A2065" t="s">
        <v>1713</v>
      </c>
      <c r="B2065" t="s">
        <v>1714</v>
      </c>
      <c r="C2065" t="s">
        <v>943</v>
      </c>
      <c r="D2065" t="s">
        <v>21</v>
      </c>
      <c r="E2065">
        <v>59330</v>
      </c>
      <c r="F2065" t="s">
        <v>22</v>
      </c>
      <c r="G2065" t="s">
        <v>23</v>
      </c>
      <c r="H2065" t="s">
        <v>24</v>
      </c>
      <c r="I2065" t="s">
        <v>24</v>
      </c>
      <c r="J2065" t="s">
        <v>25</v>
      </c>
      <c r="K2065" s="1">
        <v>43121</v>
      </c>
      <c r="L2065" t="s">
        <v>26</v>
      </c>
      <c r="N2065" t="s">
        <v>24</v>
      </c>
    </row>
    <row r="2066" spans="1:14" x14ac:dyDescent="0.25">
      <c r="A2066" t="s">
        <v>878</v>
      </c>
      <c r="B2066" t="s">
        <v>1786</v>
      </c>
      <c r="C2066" t="s">
        <v>1505</v>
      </c>
      <c r="D2066" t="s">
        <v>21</v>
      </c>
      <c r="E2066">
        <v>59714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43120</v>
      </c>
      <c r="L2066" t="s">
        <v>26</v>
      </c>
      <c r="N2066" t="s">
        <v>24</v>
      </c>
    </row>
    <row r="2067" spans="1:14" x14ac:dyDescent="0.25">
      <c r="A2067" t="s">
        <v>1978</v>
      </c>
      <c r="B2067" t="s">
        <v>1979</v>
      </c>
      <c r="C2067" t="s">
        <v>1505</v>
      </c>
      <c r="D2067" t="s">
        <v>21</v>
      </c>
      <c r="E2067">
        <v>59714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43120</v>
      </c>
      <c r="L2067" t="s">
        <v>26</v>
      </c>
      <c r="N2067" t="s">
        <v>24</v>
      </c>
    </row>
    <row r="2068" spans="1:14" x14ac:dyDescent="0.25">
      <c r="A2068" t="s">
        <v>2638</v>
      </c>
      <c r="B2068" t="s">
        <v>757</v>
      </c>
      <c r="C2068" t="s">
        <v>758</v>
      </c>
      <c r="D2068" t="s">
        <v>21</v>
      </c>
      <c r="E2068">
        <v>59716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43120</v>
      </c>
      <c r="L2068" t="s">
        <v>26</v>
      </c>
      <c r="N2068" t="s">
        <v>24</v>
      </c>
    </row>
    <row r="2069" spans="1:14" x14ac:dyDescent="0.25">
      <c r="A2069" t="s">
        <v>33</v>
      </c>
      <c r="B2069" t="s">
        <v>815</v>
      </c>
      <c r="C2069" t="s">
        <v>758</v>
      </c>
      <c r="D2069" t="s">
        <v>21</v>
      </c>
      <c r="E2069">
        <v>59716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43120</v>
      </c>
      <c r="L2069" t="s">
        <v>26</v>
      </c>
      <c r="N2069" t="s">
        <v>24</v>
      </c>
    </row>
    <row r="2070" spans="1:14" x14ac:dyDescent="0.25">
      <c r="A2070" t="s">
        <v>1982</v>
      </c>
      <c r="B2070" t="s">
        <v>2639</v>
      </c>
      <c r="C2070" t="s">
        <v>1505</v>
      </c>
      <c r="D2070" t="s">
        <v>21</v>
      </c>
      <c r="E2070">
        <v>59714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43120</v>
      </c>
      <c r="L2070" t="s">
        <v>26</v>
      </c>
      <c r="N2070" t="s">
        <v>24</v>
      </c>
    </row>
    <row r="2071" spans="1:14" x14ac:dyDescent="0.25">
      <c r="A2071" t="s">
        <v>1832</v>
      </c>
      <c r="B2071" t="s">
        <v>1884</v>
      </c>
      <c r="C2071" t="s">
        <v>1505</v>
      </c>
      <c r="D2071" t="s">
        <v>21</v>
      </c>
      <c r="E2071">
        <v>59714</v>
      </c>
      <c r="F2071" t="s">
        <v>22</v>
      </c>
      <c r="G2071" t="s">
        <v>23</v>
      </c>
      <c r="H2071" t="s">
        <v>24</v>
      </c>
      <c r="I2071" t="s">
        <v>24</v>
      </c>
      <c r="J2071" t="s">
        <v>25</v>
      </c>
      <c r="K2071" s="1">
        <v>43120</v>
      </c>
      <c r="L2071" t="s">
        <v>26</v>
      </c>
      <c r="N2071" t="s">
        <v>24</v>
      </c>
    </row>
    <row r="2072" spans="1:14" x14ac:dyDescent="0.25">
      <c r="A2072" t="s">
        <v>1074</v>
      </c>
      <c r="B2072" t="s">
        <v>2640</v>
      </c>
      <c r="C2072" t="s">
        <v>758</v>
      </c>
      <c r="D2072" t="s">
        <v>21</v>
      </c>
      <c r="E2072">
        <v>59716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43120</v>
      </c>
      <c r="L2072" t="s">
        <v>26</v>
      </c>
      <c r="N2072" t="s">
        <v>24</v>
      </c>
    </row>
    <row r="2073" spans="1:14" x14ac:dyDescent="0.25">
      <c r="A2073" t="s">
        <v>1793</v>
      </c>
      <c r="B2073" t="s">
        <v>1794</v>
      </c>
      <c r="C2073" t="s">
        <v>1505</v>
      </c>
      <c r="D2073" t="s">
        <v>21</v>
      </c>
      <c r="E2073">
        <v>59714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43120</v>
      </c>
      <c r="L2073" t="s">
        <v>26</v>
      </c>
      <c r="N2073" t="s">
        <v>24</v>
      </c>
    </row>
    <row r="2074" spans="1:14" x14ac:dyDescent="0.25">
      <c r="A2074" t="s">
        <v>1986</v>
      </c>
      <c r="B2074" t="s">
        <v>1987</v>
      </c>
      <c r="C2074" t="s">
        <v>1505</v>
      </c>
      <c r="D2074" t="s">
        <v>21</v>
      </c>
      <c r="E2074">
        <v>59714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43120</v>
      </c>
      <c r="L2074" t="s">
        <v>26</v>
      </c>
      <c r="N2074" t="s">
        <v>24</v>
      </c>
    </row>
    <row r="2075" spans="1:14" x14ac:dyDescent="0.25">
      <c r="A2075" t="s">
        <v>998</v>
      </c>
      <c r="B2075" t="s">
        <v>1647</v>
      </c>
      <c r="C2075" t="s">
        <v>1505</v>
      </c>
      <c r="D2075" t="s">
        <v>21</v>
      </c>
      <c r="E2075">
        <v>59714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43120</v>
      </c>
      <c r="L2075" t="s">
        <v>26</v>
      </c>
      <c r="N2075" t="s">
        <v>24</v>
      </c>
    </row>
    <row r="2076" spans="1:14" x14ac:dyDescent="0.25">
      <c r="A2076" t="s">
        <v>1988</v>
      </c>
      <c r="B2076" t="s">
        <v>1989</v>
      </c>
      <c r="C2076" t="s">
        <v>1505</v>
      </c>
      <c r="D2076" t="s">
        <v>21</v>
      </c>
      <c r="E2076">
        <v>59714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43120</v>
      </c>
      <c r="L2076" t="s">
        <v>26</v>
      </c>
      <c r="N2076" t="s">
        <v>24</v>
      </c>
    </row>
    <row r="2077" spans="1:14" x14ac:dyDescent="0.25">
      <c r="A2077" t="s">
        <v>214</v>
      </c>
      <c r="B2077" t="s">
        <v>1994</v>
      </c>
      <c r="C2077" t="s">
        <v>1505</v>
      </c>
      <c r="D2077" t="s">
        <v>21</v>
      </c>
      <c r="E2077">
        <v>59714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43120</v>
      </c>
      <c r="L2077" t="s">
        <v>26</v>
      </c>
      <c r="N2077" t="s">
        <v>24</v>
      </c>
    </row>
    <row r="2078" spans="1:14" x14ac:dyDescent="0.25">
      <c r="A2078" t="s">
        <v>665</v>
      </c>
      <c r="B2078" t="s">
        <v>1504</v>
      </c>
      <c r="C2078" t="s">
        <v>1505</v>
      </c>
      <c r="D2078" t="s">
        <v>21</v>
      </c>
      <c r="E2078">
        <v>59714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43120</v>
      </c>
      <c r="L2078" t="s">
        <v>26</v>
      </c>
      <c r="N2078" t="s">
        <v>24</v>
      </c>
    </row>
    <row r="2079" spans="1:14" x14ac:dyDescent="0.25">
      <c r="A2079" t="s">
        <v>1995</v>
      </c>
      <c r="B2079" t="s">
        <v>1996</v>
      </c>
      <c r="C2079" t="s">
        <v>1505</v>
      </c>
      <c r="D2079" t="s">
        <v>21</v>
      </c>
      <c r="E2079">
        <v>59714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43120</v>
      </c>
      <c r="L2079" t="s">
        <v>26</v>
      </c>
      <c r="N2079" t="s">
        <v>24</v>
      </c>
    </row>
    <row r="2080" spans="1:14" x14ac:dyDescent="0.25">
      <c r="A2080" t="s">
        <v>1801</v>
      </c>
      <c r="B2080" t="s">
        <v>1802</v>
      </c>
      <c r="C2080" t="s">
        <v>1505</v>
      </c>
      <c r="D2080" t="s">
        <v>21</v>
      </c>
      <c r="E2080">
        <v>59714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43120</v>
      </c>
      <c r="L2080" t="s">
        <v>26</v>
      </c>
      <c r="N2080" t="s">
        <v>24</v>
      </c>
    </row>
    <row r="2081" spans="1:14" x14ac:dyDescent="0.25">
      <c r="A2081" t="s">
        <v>1086</v>
      </c>
      <c r="B2081" t="s">
        <v>1087</v>
      </c>
      <c r="C2081" t="s">
        <v>758</v>
      </c>
      <c r="D2081" t="s">
        <v>21</v>
      </c>
      <c r="E2081">
        <v>59716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43120</v>
      </c>
      <c r="L2081" t="s">
        <v>26</v>
      </c>
      <c r="N2081" t="s">
        <v>24</v>
      </c>
    </row>
    <row r="2082" spans="1:14" x14ac:dyDescent="0.25">
      <c r="A2082" t="s">
        <v>227</v>
      </c>
      <c r="B2082" t="s">
        <v>1813</v>
      </c>
      <c r="C2082" t="s">
        <v>1505</v>
      </c>
      <c r="D2082" t="s">
        <v>21</v>
      </c>
      <c r="E2082">
        <v>59714</v>
      </c>
      <c r="F2082" t="s">
        <v>22</v>
      </c>
      <c r="G2082" t="s">
        <v>23</v>
      </c>
      <c r="H2082" t="s">
        <v>24</v>
      </c>
      <c r="I2082" t="s">
        <v>24</v>
      </c>
      <c r="J2082" t="s">
        <v>25</v>
      </c>
      <c r="K2082" s="1">
        <v>43120</v>
      </c>
      <c r="L2082" t="s">
        <v>26</v>
      </c>
      <c r="N2082" t="s">
        <v>24</v>
      </c>
    </row>
    <row r="2083" spans="1:14" x14ac:dyDescent="0.25">
      <c r="A2083" t="s">
        <v>47</v>
      </c>
      <c r="B2083" t="s">
        <v>1688</v>
      </c>
      <c r="C2083" t="s">
        <v>1505</v>
      </c>
      <c r="D2083" t="s">
        <v>21</v>
      </c>
      <c r="E2083">
        <v>59714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43120</v>
      </c>
      <c r="L2083" t="s">
        <v>26</v>
      </c>
      <c r="N2083" t="s">
        <v>24</v>
      </c>
    </row>
    <row r="2084" spans="1:14" x14ac:dyDescent="0.25">
      <c r="A2084" t="s">
        <v>47</v>
      </c>
      <c r="B2084" t="s">
        <v>1686</v>
      </c>
      <c r="C2084" t="s">
        <v>20</v>
      </c>
      <c r="D2084" t="s">
        <v>21</v>
      </c>
      <c r="E2084">
        <v>59718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43120</v>
      </c>
      <c r="L2084" t="s">
        <v>26</v>
      </c>
      <c r="N2084" t="s">
        <v>24</v>
      </c>
    </row>
    <row r="2085" spans="1:14" x14ac:dyDescent="0.25">
      <c r="A2085" t="s">
        <v>47</v>
      </c>
      <c r="B2085" t="s">
        <v>1816</v>
      </c>
      <c r="C2085" t="s">
        <v>1505</v>
      </c>
      <c r="D2085" t="s">
        <v>21</v>
      </c>
      <c r="E2085">
        <v>59714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43120</v>
      </c>
      <c r="L2085" t="s">
        <v>26</v>
      </c>
      <c r="N2085" t="s">
        <v>24</v>
      </c>
    </row>
    <row r="2086" spans="1:14" x14ac:dyDescent="0.25">
      <c r="A2086" t="s">
        <v>878</v>
      </c>
      <c r="B2086" t="s">
        <v>2174</v>
      </c>
      <c r="C2086" t="s">
        <v>64</v>
      </c>
      <c r="D2086" t="s">
        <v>21</v>
      </c>
      <c r="E2086">
        <v>59405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43118</v>
      </c>
      <c r="L2086" t="s">
        <v>26</v>
      </c>
      <c r="N2086" t="s">
        <v>24</v>
      </c>
    </row>
    <row r="2087" spans="1:14" x14ac:dyDescent="0.25">
      <c r="A2087" t="s">
        <v>1275</v>
      </c>
      <c r="B2087" t="s">
        <v>1276</v>
      </c>
      <c r="C2087" t="s">
        <v>131</v>
      </c>
      <c r="D2087" t="s">
        <v>21</v>
      </c>
      <c r="E2087">
        <v>59802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43118</v>
      </c>
      <c r="L2087" t="s">
        <v>26</v>
      </c>
      <c r="N2087" t="s">
        <v>24</v>
      </c>
    </row>
    <row r="2088" spans="1:14" x14ac:dyDescent="0.25">
      <c r="A2088" t="s">
        <v>2208</v>
      </c>
      <c r="B2088" t="s">
        <v>2209</v>
      </c>
      <c r="C2088" t="s">
        <v>78</v>
      </c>
      <c r="D2088" t="s">
        <v>21</v>
      </c>
      <c r="E2088">
        <v>59602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43118</v>
      </c>
      <c r="L2088" t="s">
        <v>26</v>
      </c>
      <c r="N2088" t="s">
        <v>24</v>
      </c>
    </row>
    <row r="2089" spans="1:14" x14ac:dyDescent="0.25">
      <c r="A2089" t="s">
        <v>1036</v>
      </c>
      <c r="B2089" t="s">
        <v>1037</v>
      </c>
      <c r="C2089" t="s">
        <v>131</v>
      </c>
      <c r="D2089" t="s">
        <v>21</v>
      </c>
      <c r="E2089">
        <v>59808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43118</v>
      </c>
      <c r="L2089" t="s">
        <v>26</v>
      </c>
      <c r="N2089" t="s">
        <v>24</v>
      </c>
    </row>
    <row r="2090" spans="1:14" x14ac:dyDescent="0.25">
      <c r="A2090" t="s">
        <v>1297</v>
      </c>
      <c r="B2090" t="s">
        <v>1298</v>
      </c>
      <c r="C2090" t="s">
        <v>131</v>
      </c>
      <c r="D2090" t="s">
        <v>21</v>
      </c>
      <c r="E2090">
        <v>59802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43118</v>
      </c>
      <c r="L2090" t="s">
        <v>26</v>
      </c>
      <c r="N2090" t="s">
        <v>24</v>
      </c>
    </row>
    <row r="2091" spans="1:14" x14ac:dyDescent="0.25">
      <c r="A2091" t="s">
        <v>2529</v>
      </c>
      <c r="B2091" t="s">
        <v>509</v>
      </c>
      <c r="C2091" t="s">
        <v>510</v>
      </c>
      <c r="D2091" t="s">
        <v>21</v>
      </c>
      <c r="E2091">
        <v>59484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43118</v>
      </c>
      <c r="L2091" t="s">
        <v>26</v>
      </c>
      <c r="N2091" t="s">
        <v>24</v>
      </c>
    </row>
    <row r="2092" spans="1:14" x14ac:dyDescent="0.25">
      <c r="A2092" t="s">
        <v>47</v>
      </c>
      <c r="B2092" t="s">
        <v>1045</v>
      </c>
      <c r="C2092" t="s">
        <v>131</v>
      </c>
      <c r="D2092" t="s">
        <v>21</v>
      </c>
      <c r="E2092">
        <v>59808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43118</v>
      </c>
      <c r="L2092" t="s">
        <v>26</v>
      </c>
      <c r="N2092" t="s">
        <v>24</v>
      </c>
    </row>
    <row r="2093" spans="1:14" x14ac:dyDescent="0.25">
      <c r="A2093" t="s">
        <v>1918</v>
      </c>
      <c r="B2093" t="s">
        <v>1919</v>
      </c>
      <c r="C2093" t="s">
        <v>131</v>
      </c>
      <c r="D2093" t="s">
        <v>21</v>
      </c>
      <c r="E2093">
        <v>59802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43118</v>
      </c>
      <c r="L2093" t="s">
        <v>26</v>
      </c>
      <c r="N2093" t="s">
        <v>24</v>
      </c>
    </row>
    <row r="2094" spans="1:14" x14ac:dyDescent="0.25">
      <c r="A2094" t="s">
        <v>2641</v>
      </c>
      <c r="B2094" t="s">
        <v>2642</v>
      </c>
      <c r="C2094" t="s">
        <v>78</v>
      </c>
      <c r="D2094" t="s">
        <v>21</v>
      </c>
      <c r="E2094">
        <v>59601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43116</v>
      </c>
      <c r="L2094" t="s">
        <v>26</v>
      </c>
      <c r="N2094" t="s">
        <v>24</v>
      </c>
    </row>
    <row r="2095" spans="1:14" x14ac:dyDescent="0.25">
      <c r="A2095" t="s">
        <v>76</v>
      </c>
      <c r="B2095" t="s">
        <v>2643</v>
      </c>
      <c r="C2095" t="s">
        <v>78</v>
      </c>
      <c r="D2095" t="s">
        <v>21</v>
      </c>
      <c r="E2095">
        <v>59601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43116</v>
      </c>
      <c r="L2095" t="s">
        <v>26</v>
      </c>
      <c r="N2095" t="s">
        <v>24</v>
      </c>
    </row>
    <row r="2096" spans="1:14" x14ac:dyDescent="0.25">
      <c r="A2096" t="s">
        <v>878</v>
      </c>
      <c r="B2096" t="s">
        <v>1143</v>
      </c>
      <c r="C2096" t="s">
        <v>830</v>
      </c>
      <c r="D2096" t="s">
        <v>21</v>
      </c>
      <c r="E2096">
        <v>59474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43115</v>
      </c>
      <c r="L2096" t="s">
        <v>26</v>
      </c>
      <c r="N2096" t="s">
        <v>24</v>
      </c>
    </row>
    <row r="2097" spans="1:14" x14ac:dyDescent="0.25">
      <c r="A2097" t="s">
        <v>878</v>
      </c>
      <c r="B2097" t="s">
        <v>2125</v>
      </c>
      <c r="C2097" t="s">
        <v>78</v>
      </c>
      <c r="D2097" t="s">
        <v>21</v>
      </c>
      <c r="E2097">
        <v>59601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43115</v>
      </c>
      <c r="L2097" t="s">
        <v>26</v>
      </c>
      <c r="N2097" t="s">
        <v>24</v>
      </c>
    </row>
    <row r="2098" spans="1:14" x14ac:dyDescent="0.25">
      <c r="A2098" t="s">
        <v>1828</v>
      </c>
      <c r="B2098" t="s">
        <v>1829</v>
      </c>
      <c r="C2098" t="s">
        <v>154</v>
      </c>
      <c r="D2098" t="s">
        <v>21</v>
      </c>
      <c r="E2098">
        <v>59101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43115</v>
      </c>
      <c r="L2098" t="s">
        <v>26</v>
      </c>
      <c r="N2098" t="s">
        <v>24</v>
      </c>
    </row>
    <row r="2099" spans="1:14" x14ac:dyDescent="0.25">
      <c r="A2099" t="s">
        <v>1163</v>
      </c>
      <c r="B2099" t="s">
        <v>296</v>
      </c>
      <c r="C2099" t="s">
        <v>830</v>
      </c>
      <c r="D2099" t="s">
        <v>21</v>
      </c>
      <c r="E2099">
        <v>59474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43115</v>
      </c>
      <c r="L2099" t="s">
        <v>26</v>
      </c>
      <c r="N2099" t="s">
        <v>24</v>
      </c>
    </row>
    <row r="2100" spans="1:14" x14ac:dyDescent="0.25">
      <c r="A2100" t="s">
        <v>1436</v>
      </c>
      <c r="B2100" t="s">
        <v>1437</v>
      </c>
      <c r="C2100" t="s">
        <v>78</v>
      </c>
      <c r="D2100" t="s">
        <v>21</v>
      </c>
      <c r="E2100">
        <v>59602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43115</v>
      </c>
      <c r="L2100" t="s">
        <v>26</v>
      </c>
      <c r="N2100" t="s">
        <v>24</v>
      </c>
    </row>
    <row r="2101" spans="1:14" x14ac:dyDescent="0.25">
      <c r="A2101" t="s">
        <v>47</v>
      </c>
      <c r="B2101" t="s">
        <v>1184</v>
      </c>
      <c r="C2101" t="s">
        <v>830</v>
      </c>
      <c r="D2101" t="s">
        <v>21</v>
      </c>
      <c r="E2101">
        <v>59474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43115</v>
      </c>
      <c r="L2101" t="s">
        <v>26</v>
      </c>
      <c r="N2101" t="s">
        <v>24</v>
      </c>
    </row>
    <row r="2102" spans="1:14" x14ac:dyDescent="0.25">
      <c r="A2102" t="s">
        <v>878</v>
      </c>
      <c r="B2102" t="s">
        <v>1422</v>
      </c>
      <c r="C2102" t="s">
        <v>78</v>
      </c>
      <c r="D2102" t="s">
        <v>21</v>
      </c>
      <c r="E2102">
        <v>59602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43114</v>
      </c>
      <c r="L2102" t="s">
        <v>26</v>
      </c>
      <c r="N2102" t="s">
        <v>24</v>
      </c>
    </row>
    <row r="2103" spans="1:14" x14ac:dyDescent="0.25">
      <c r="A2103" t="s">
        <v>2132</v>
      </c>
      <c r="B2103" t="s">
        <v>2133</v>
      </c>
      <c r="C2103" t="s">
        <v>78</v>
      </c>
      <c r="D2103" t="s">
        <v>21</v>
      </c>
      <c r="E2103">
        <v>59602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43114</v>
      </c>
      <c r="L2103" t="s">
        <v>26</v>
      </c>
      <c r="N2103" t="s">
        <v>24</v>
      </c>
    </row>
    <row r="2104" spans="1:14" x14ac:dyDescent="0.25">
      <c r="A2104" t="s">
        <v>76</v>
      </c>
      <c r="B2104" t="s">
        <v>1425</v>
      </c>
      <c r="C2104" t="s">
        <v>78</v>
      </c>
      <c r="D2104" t="s">
        <v>21</v>
      </c>
      <c r="E2104">
        <v>59602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43114</v>
      </c>
      <c r="L2104" t="s">
        <v>26</v>
      </c>
      <c r="N2104" t="s">
        <v>24</v>
      </c>
    </row>
    <row r="2105" spans="1:14" x14ac:dyDescent="0.25">
      <c r="A2105" t="s">
        <v>2210</v>
      </c>
      <c r="B2105" t="s">
        <v>2211</v>
      </c>
      <c r="C2105" t="s">
        <v>78</v>
      </c>
      <c r="D2105" t="s">
        <v>21</v>
      </c>
      <c r="E2105">
        <v>59601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43114</v>
      </c>
      <c r="L2105" t="s">
        <v>26</v>
      </c>
      <c r="N2105" t="s">
        <v>24</v>
      </c>
    </row>
    <row r="2106" spans="1:14" x14ac:dyDescent="0.25">
      <c r="A2106" t="s">
        <v>47</v>
      </c>
      <c r="B2106" t="s">
        <v>2219</v>
      </c>
      <c r="C2106" t="s">
        <v>78</v>
      </c>
      <c r="D2106" t="s">
        <v>21</v>
      </c>
      <c r="E2106">
        <v>59601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43114</v>
      </c>
      <c r="L2106" t="s">
        <v>26</v>
      </c>
      <c r="N2106" t="s">
        <v>24</v>
      </c>
    </row>
    <row r="2107" spans="1:14" x14ac:dyDescent="0.25">
      <c r="A2107" t="s">
        <v>47</v>
      </c>
      <c r="B2107" t="s">
        <v>2218</v>
      </c>
      <c r="C2107" t="s">
        <v>78</v>
      </c>
      <c r="D2107" t="s">
        <v>21</v>
      </c>
      <c r="E2107">
        <v>59601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43114</v>
      </c>
      <c r="L2107" t="s">
        <v>26</v>
      </c>
      <c r="N2107" t="s">
        <v>24</v>
      </c>
    </row>
    <row r="2108" spans="1:14" x14ac:dyDescent="0.25">
      <c r="A2108" t="s">
        <v>1783</v>
      </c>
      <c r="B2108" t="s">
        <v>1784</v>
      </c>
      <c r="C2108" t="s">
        <v>154</v>
      </c>
      <c r="D2108" t="s">
        <v>21</v>
      </c>
      <c r="E2108">
        <v>59105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43113</v>
      </c>
      <c r="L2108" t="s">
        <v>26</v>
      </c>
      <c r="N2108" t="s">
        <v>24</v>
      </c>
    </row>
    <row r="2109" spans="1:14" x14ac:dyDescent="0.25">
      <c r="A2109" t="s">
        <v>878</v>
      </c>
      <c r="B2109" t="s">
        <v>1853</v>
      </c>
      <c r="C2109" t="s">
        <v>154</v>
      </c>
      <c r="D2109" t="s">
        <v>21</v>
      </c>
      <c r="E2109">
        <v>59105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43113</v>
      </c>
      <c r="L2109" t="s">
        <v>26</v>
      </c>
      <c r="N2109" t="s">
        <v>24</v>
      </c>
    </row>
    <row r="2110" spans="1:14" x14ac:dyDescent="0.25">
      <c r="A2110" t="s">
        <v>1609</v>
      </c>
      <c r="B2110" t="s">
        <v>1610</v>
      </c>
      <c r="C2110" t="s">
        <v>154</v>
      </c>
      <c r="D2110" t="s">
        <v>21</v>
      </c>
      <c r="E2110">
        <v>59106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43113</v>
      </c>
      <c r="L2110" t="s">
        <v>26</v>
      </c>
      <c r="N2110" t="s">
        <v>24</v>
      </c>
    </row>
    <row r="2111" spans="1:14" x14ac:dyDescent="0.25">
      <c r="A2111" t="s">
        <v>837</v>
      </c>
      <c r="B2111" t="s">
        <v>838</v>
      </c>
      <c r="C2111" t="s">
        <v>154</v>
      </c>
      <c r="D2111" t="s">
        <v>21</v>
      </c>
      <c r="E2111">
        <v>59101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43113</v>
      </c>
      <c r="L2111" t="s">
        <v>26</v>
      </c>
      <c r="N2111" t="s">
        <v>24</v>
      </c>
    </row>
    <row r="2112" spans="1:14" x14ac:dyDescent="0.25">
      <c r="A2112" t="s">
        <v>628</v>
      </c>
      <c r="B2112" t="s">
        <v>629</v>
      </c>
      <c r="C2112" t="s">
        <v>154</v>
      </c>
      <c r="D2112" t="s">
        <v>21</v>
      </c>
      <c r="E2112">
        <v>59101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43113</v>
      </c>
      <c r="L2112" t="s">
        <v>26</v>
      </c>
      <c r="N2112" t="s">
        <v>24</v>
      </c>
    </row>
    <row r="2113" spans="1:14" x14ac:dyDescent="0.25">
      <c r="A2113" t="s">
        <v>1826</v>
      </c>
      <c r="B2113" t="s">
        <v>1827</v>
      </c>
      <c r="C2113" t="s">
        <v>154</v>
      </c>
      <c r="D2113" t="s">
        <v>21</v>
      </c>
      <c r="E2113">
        <v>59102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43113</v>
      </c>
      <c r="L2113" t="s">
        <v>26</v>
      </c>
      <c r="N2113" t="s">
        <v>24</v>
      </c>
    </row>
    <row r="2114" spans="1:14" x14ac:dyDescent="0.25">
      <c r="A2114" t="s">
        <v>35</v>
      </c>
      <c r="B2114" t="s">
        <v>1856</v>
      </c>
      <c r="C2114" t="s">
        <v>154</v>
      </c>
      <c r="D2114" t="s">
        <v>21</v>
      </c>
      <c r="E2114">
        <v>59101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43113</v>
      </c>
      <c r="L2114" t="s">
        <v>26</v>
      </c>
      <c r="N2114" t="s">
        <v>24</v>
      </c>
    </row>
    <row r="2115" spans="1:14" x14ac:dyDescent="0.25">
      <c r="A2115" t="s">
        <v>1615</v>
      </c>
      <c r="B2115" t="s">
        <v>1616</v>
      </c>
      <c r="C2115" t="s">
        <v>154</v>
      </c>
      <c r="D2115" t="s">
        <v>21</v>
      </c>
      <c r="E2115">
        <v>59101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43113</v>
      </c>
      <c r="L2115" t="s">
        <v>26</v>
      </c>
      <c r="N2115" t="s">
        <v>24</v>
      </c>
    </row>
    <row r="2116" spans="1:14" x14ac:dyDescent="0.25">
      <c r="A2116" t="s">
        <v>1677</v>
      </c>
      <c r="B2116" t="s">
        <v>1678</v>
      </c>
      <c r="C2116" t="s">
        <v>154</v>
      </c>
      <c r="D2116" t="s">
        <v>21</v>
      </c>
      <c r="E2116">
        <v>59101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43113</v>
      </c>
      <c r="L2116" t="s">
        <v>26</v>
      </c>
      <c r="N2116" t="s">
        <v>24</v>
      </c>
    </row>
    <row r="2117" spans="1:14" x14ac:dyDescent="0.25">
      <c r="A2117" t="s">
        <v>76</v>
      </c>
      <c r="B2117" t="s">
        <v>1834</v>
      </c>
      <c r="C2117" t="s">
        <v>154</v>
      </c>
      <c r="D2117" t="s">
        <v>21</v>
      </c>
      <c r="E2117">
        <v>59101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43113</v>
      </c>
      <c r="L2117" t="s">
        <v>26</v>
      </c>
      <c r="N2117" t="s">
        <v>24</v>
      </c>
    </row>
    <row r="2118" spans="1:14" x14ac:dyDescent="0.25">
      <c r="A2118" t="s">
        <v>1795</v>
      </c>
      <c r="B2118" t="s">
        <v>1796</v>
      </c>
      <c r="C2118" t="s">
        <v>154</v>
      </c>
      <c r="D2118" t="s">
        <v>21</v>
      </c>
      <c r="E2118">
        <v>59105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43113</v>
      </c>
      <c r="L2118" t="s">
        <v>26</v>
      </c>
      <c r="N2118" t="s">
        <v>24</v>
      </c>
    </row>
    <row r="2119" spans="1:14" x14ac:dyDescent="0.25">
      <c r="A2119" t="s">
        <v>1531</v>
      </c>
      <c r="B2119" t="s">
        <v>1532</v>
      </c>
      <c r="C2119" t="s">
        <v>154</v>
      </c>
      <c r="D2119" t="s">
        <v>21</v>
      </c>
      <c r="E2119">
        <v>59102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43113</v>
      </c>
      <c r="L2119" t="s">
        <v>26</v>
      </c>
      <c r="N2119" t="s">
        <v>24</v>
      </c>
    </row>
    <row r="2120" spans="1:14" x14ac:dyDescent="0.25">
      <c r="A2120" t="s">
        <v>221</v>
      </c>
      <c r="B2120" t="s">
        <v>1837</v>
      </c>
      <c r="C2120" t="s">
        <v>154</v>
      </c>
      <c r="D2120" t="s">
        <v>21</v>
      </c>
      <c r="E2120">
        <v>59101</v>
      </c>
      <c r="F2120" t="s">
        <v>22</v>
      </c>
      <c r="G2120" t="s">
        <v>23</v>
      </c>
      <c r="H2120" t="s">
        <v>24</v>
      </c>
      <c r="I2120" t="s">
        <v>24</v>
      </c>
      <c r="J2120" t="s">
        <v>25</v>
      </c>
      <c r="K2120" s="1">
        <v>43113</v>
      </c>
      <c r="L2120" t="s">
        <v>26</v>
      </c>
      <c r="N2120" t="s">
        <v>24</v>
      </c>
    </row>
    <row r="2121" spans="1:14" x14ac:dyDescent="0.25">
      <c r="A2121" t="s">
        <v>221</v>
      </c>
      <c r="B2121" t="s">
        <v>2105</v>
      </c>
      <c r="C2121" t="s">
        <v>154</v>
      </c>
      <c r="D2121" t="s">
        <v>21</v>
      </c>
      <c r="E2121">
        <v>59101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43113</v>
      </c>
      <c r="L2121" t="s">
        <v>26</v>
      </c>
      <c r="N2121" t="s">
        <v>24</v>
      </c>
    </row>
    <row r="2122" spans="1:14" x14ac:dyDescent="0.25">
      <c r="A2122" t="s">
        <v>182</v>
      </c>
      <c r="B2122" t="s">
        <v>1369</v>
      </c>
      <c r="C2122" t="s">
        <v>154</v>
      </c>
      <c r="D2122" t="s">
        <v>21</v>
      </c>
      <c r="E2122">
        <v>59101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43113</v>
      </c>
      <c r="L2122" t="s">
        <v>26</v>
      </c>
      <c r="N2122" t="s">
        <v>24</v>
      </c>
    </row>
    <row r="2123" spans="1:14" x14ac:dyDescent="0.25">
      <c r="A2123" t="s">
        <v>182</v>
      </c>
      <c r="B2123" t="s">
        <v>1370</v>
      </c>
      <c r="C2123" t="s">
        <v>154</v>
      </c>
      <c r="D2123" t="s">
        <v>21</v>
      </c>
      <c r="E2123">
        <v>59101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43113</v>
      </c>
      <c r="L2123" t="s">
        <v>26</v>
      </c>
      <c r="N2123" t="s">
        <v>24</v>
      </c>
    </row>
    <row r="2124" spans="1:14" x14ac:dyDescent="0.25">
      <c r="A2124" t="s">
        <v>187</v>
      </c>
      <c r="B2124" t="s">
        <v>188</v>
      </c>
      <c r="C2124" t="s">
        <v>154</v>
      </c>
      <c r="D2124" t="s">
        <v>21</v>
      </c>
      <c r="E2124">
        <v>59101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43113</v>
      </c>
      <c r="L2124" t="s">
        <v>26</v>
      </c>
      <c r="N2124" t="s">
        <v>24</v>
      </c>
    </row>
    <row r="2125" spans="1:14" x14ac:dyDescent="0.25">
      <c r="A2125" t="s">
        <v>2291</v>
      </c>
      <c r="B2125" t="s">
        <v>2292</v>
      </c>
      <c r="C2125" t="s">
        <v>154</v>
      </c>
      <c r="D2125" t="s">
        <v>21</v>
      </c>
      <c r="E2125">
        <v>59105</v>
      </c>
      <c r="F2125" t="s">
        <v>22</v>
      </c>
      <c r="G2125" t="s">
        <v>23</v>
      </c>
      <c r="H2125" t="s">
        <v>24</v>
      </c>
      <c r="I2125" t="s">
        <v>24</v>
      </c>
      <c r="J2125" t="s">
        <v>25</v>
      </c>
      <c r="K2125" s="1">
        <v>43113</v>
      </c>
      <c r="L2125" t="s">
        <v>26</v>
      </c>
      <c r="N2125" t="s">
        <v>24</v>
      </c>
    </row>
    <row r="2126" spans="1:14" x14ac:dyDescent="0.25">
      <c r="A2126" t="s">
        <v>2112</v>
      </c>
      <c r="B2126" t="s">
        <v>2113</v>
      </c>
      <c r="C2126" t="s">
        <v>154</v>
      </c>
      <c r="D2126" t="s">
        <v>21</v>
      </c>
      <c r="E2126">
        <v>59102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43113</v>
      </c>
      <c r="L2126" t="s">
        <v>26</v>
      </c>
      <c r="N2126" t="s">
        <v>24</v>
      </c>
    </row>
    <row r="2127" spans="1:14" x14ac:dyDescent="0.25">
      <c r="A2127" t="s">
        <v>2112</v>
      </c>
      <c r="B2127" t="s">
        <v>2293</v>
      </c>
      <c r="C2127" t="s">
        <v>154</v>
      </c>
      <c r="D2127" t="s">
        <v>21</v>
      </c>
      <c r="E2127">
        <v>59101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43113</v>
      </c>
      <c r="L2127" t="s">
        <v>26</v>
      </c>
      <c r="N2127" t="s">
        <v>24</v>
      </c>
    </row>
    <row r="2128" spans="1:14" x14ac:dyDescent="0.25">
      <c r="A2128" t="s">
        <v>2112</v>
      </c>
      <c r="B2128" t="s">
        <v>2294</v>
      </c>
      <c r="C2128" t="s">
        <v>154</v>
      </c>
      <c r="D2128" t="s">
        <v>21</v>
      </c>
      <c r="E2128">
        <v>59102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43113</v>
      </c>
      <c r="L2128" t="s">
        <v>26</v>
      </c>
      <c r="N2128" t="s">
        <v>24</v>
      </c>
    </row>
    <row r="2129" spans="1:14" x14ac:dyDescent="0.25">
      <c r="A2129" t="s">
        <v>47</v>
      </c>
      <c r="B2129" t="s">
        <v>2115</v>
      </c>
      <c r="C2129" t="s">
        <v>154</v>
      </c>
      <c r="D2129" t="s">
        <v>21</v>
      </c>
      <c r="E2129">
        <v>59101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43113</v>
      </c>
      <c r="L2129" t="s">
        <v>26</v>
      </c>
      <c r="N2129" t="s">
        <v>24</v>
      </c>
    </row>
    <row r="2130" spans="1:14" x14ac:dyDescent="0.25">
      <c r="A2130" t="s">
        <v>1938</v>
      </c>
      <c r="B2130" t="s">
        <v>1939</v>
      </c>
      <c r="C2130" t="s">
        <v>131</v>
      </c>
      <c r="D2130" t="s">
        <v>21</v>
      </c>
      <c r="E2130">
        <v>59801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43111</v>
      </c>
      <c r="L2130" t="s">
        <v>26</v>
      </c>
      <c r="N2130" t="s">
        <v>24</v>
      </c>
    </row>
    <row r="2131" spans="1:14" x14ac:dyDescent="0.25">
      <c r="A2131" t="s">
        <v>43</v>
      </c>
      <c r="B2131" t="s">
        <v>985</v>
      </c>
      <c r="C2131" t="s">
        <v>131</v>
      </c>
      <c r="D2131" t="s">
        <v>21</v>
      </c>
      <c r="E2131">
        <v>59808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43111</v>
      </c>
      <c r="L2131" t="s">
        <v>26</v>
      </c>
      <c r="N2131" t="s">
        <v>24</v>
      </c>
    </row>
    <row r="2132" spans="1:14" x14ac:dyDescent="0.25">
      <c r="A2132" t="s">
        <v>43</v>
      </c>
      <c r="B2132" t="s">
        <v>1777</v>
      </c>
      <c r="C2132" t="s">
        <v>131</v>
      </c>
      <c r="D2132" t="s">
        <v>21</v>
      </c>
      <c r="E2132">
        <v>59804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43111</v>
      </c>
      <c r="L2132" t="s">
        <v>26</v>
      </c>
      <c r="N2132" t="s">
        <v>24</v>
      </c>
    </row>
    <row r="2133" spans="1:14" x14ac:dyDescent="0.25">
      <c r="A2133" t="s">
        <v>47</v>
      </c>
      <c r="B2133" t="s">
        <v>1781</v>
      </c>
      <c r="C2133" t="s">
        <v>131</v>
      </c>
      <c r="D2133" t="s">
        <v>21</v>
      </c>
      <c r="E2133">
        <v>59808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43111</v>
      </c>
      <c r="L2133" t="s">
        <v>26</v>
      </c>
      <c r="N2133" t="s">
        <v>24</v>
      </c>
    </row>
    <row r="2134" spans="1:14" x14ac:dyDescent="0.25">
      <c r="A2134" t="s">
        <v>263</v>
      </c>
      <c r="B2134" t="s">
        <v>1964</v>
      </c>
      <c r="C2134" t="s">
        <v>131</v>
      </c>
      <c r="D2134" t="s">
        <v>21</v>
      </c>
      <c r="E2134">
        <v>59808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43111</v>
      </c>
      <c r="L2134" t="s">
        <v>26</v>
      </c>
      <c r="N2134" t="s">
        <v>24</v>
      </c>
    </row>
    <row r="2135" spans="1:14" x14ac:dyDescent="0.25">
      <c r="A2135" t="s">
        <v>1560</v>
      </c>
      <c r="B2135" t="s">
        <v>1561</v>
      </c>
      <c r="C2135" t="s">
        <v>131</v>
      </c>
      <c r="D2135" t="s">
        <v>21</v>
      </c>
      <c r="E2135">
        <v>59801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43110</v>
      </c>
      <c r="L2135" t="s">
        <v>26</v>
      </c>
      <c r="N2135" t="s">
        <v>24</v>
      </c>
    </row>
    <row r="2136" spans="1:14" x14ac:dyDescent="0.25">
      <c r="A2136" t="s">
        <v>1911</v>
      </c>
      <c r="B2136" t="s">
        <v>1912</v>
      </c>
      <c r="C2136" t="s">
        <v>131</v>
      </c>
      <c r="D2136" t="s">
        <v>21</v>
      </c>
      <c r="E2136">
        <v>59801</v>
      </c>
      <c r="F2136" t="s">
        <v>22</v>
      </c>
      <c r="G2136" t="s">
        <v>23</v>
      </c>
      <c r="H2136" t="s">
        <v>24</v>
      </c>
      <c r="I2136" t="s">
        <v>24</v>
      </c>
      <c r="J2136" t="s">
        <v>25</v>
      </c>
      <c r="K2136" s="1">
        <v>43110</v>
      </c>
      <c r="L2136" t="s">
        <v>26</v>
      </c>
      <c r="N2136" t="s">
        <v>24</v>
      </c>
    </row>
    <row r="2137" spans="1:14" x14ac:dyDescent="0.25">
      <c r="A2137" t="s">
        <v>1288</v>
      </c>
      <c r="B2137" t="s">
        <v>1289</v>
      </c>
      <c r="C2137" t="s">
        <v>131</v>
      </c>
      <c r="D2137" t="s">
        <v>21</v>
      </c>
      <c r="E2137">
        <v>59801</v>
      </c>
      <c r="F2137" t="s">
        <v>22</v>
      </c>
      <c r="G2137" t="s">
        <v>23</v>
      </c>
      <c r="H2137" t="s">
        <v>24</v>
      </c>
      <c r="I2137" t="s">
        <v>24</v>
      </c>
      <c r="J2137" t="s">
        <v>25</v>
      </c>
      <c r="K2137" s="1">
        <v>43104</v>
      </c>
      <c r="L2137" t="s">
        <v>26</v>
      </c>
      <c r="N2137" t="s">
        <v>24</v>
      </c>
    </row>
    <row r="2138" spans="1:14" x14ac:dyDescent="0.25">
      <c r="A2138" t="s">
        <v>221</v>
      </c>
      <c r="B2138" t="s">
        <v>1776</v>
      </c>
      <c r="C2138" t="s">
        <v>131</v>
      </c>
      <c r="D2138" t="s">
        <v>21</v>
      </c>
      <c r="E2138">
        <v>59801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43104</v>
      </c>
      <c r="L2138" t="s">
        <v>26</v>
      </c>
      <c r="N2138" t="s">
        <v>24</v>
      </c>
    </row>
    <row r="2139" spans="1:14" x14ac:dyDescent="0.25">
      <c r="A2139" t="s">
        <v>1590</v>
      </c>
      <c r="B2139" t="s">
        <v>1591</v>
      </c>
      <c r="C2139" t="s">
        <v>131</v>
      </c>
      <c r="D2139" t="s">
        <v>21</v>
      </c>
      <c r="E2139">
        <v>59801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43104</v>
      </c>
      <c r="L2139" t="s">
        <v>26</v>
      </c>
      <c r="N2139" t="s">
        <v>24</v>
      </c>
    </row>
    <row r="2140" spans="1:14" x14ac:dyDescent="0.25">
      <c r="A2140" t="s">
        <v>98</v>
      </c>
      <c r="B2140" t="s">
        <v>99</v>
      </c>
      <c r="C2140" t="s">
        <v>100</v>
      </c>
      <c r="D2140" t="s">
        <v>21</v>
      </c>
      <c r="E2140">
        <v>59758</v>
      </c>
      <c r="F2140" t="s">
        <v>22</v>
      </c>
      <c r="G2140" t="s">
        <v>22</v>
      </c>
      <c r="H2140" t="s">
        <v>101</v>
      </c>
      <c r="I2140" t="s">
        <v>102</v>
      </c>
      <c r="J2140" s="1">
        <v>43710</v>
      </c>
      <c r="K2140" s="1">
        <v>43727</v>
      </c>
      <c r="L2140" t="s">
        <v>103</v>
      </c>
      <c r="N2140" t="s">
        <v>104</v>
      </c>
    </row>
    <row r="2141" spans="1:14" x14ac:dyDescent="0.25">
      <c r="A2141" t="s">
        <v>138</v>
      </c>
      <c r="B2141" t="s">
        <v>139</v>
      </c>
      <c r="C2141" t="s">
        <v>140</v>
      </c>
      <c r="D2141" t="s">
        <v>21</v>
      </c>
      <c r="E2141">
        <v>59465</v>
      </c>
      <c r="F2141" t="s">
        <v>22</v>
      </c>
      <c r="G2141" t="s">
        <v>22</v>
      </c>
      <c r="H2141" t="s">
        <v>141</v>
      </c>
      <c r="I2141" t="s">
        <v>142</v>
      </c>
      <c r="J2141" s="1">
        <v>43703</v>
      </c>
      <c r="K2141" s="1">
        <v>43720</v>
      </c>
      <c r="L2141" t="s">
        <v>103</v>
      </c>
      <c r="N2141" t="s">
        <v>104</v>
      </c>
    </row>
    <row r="2142" spans="1:14" x14ac:dyDescent="0.25">
      <c r="A2142" t="s">
        <v>143</v>
      </c>
      <c r="B2142" t="s">
        <v>144</v>
      </c>
      <c r="C2142" t="s">
        <v>145</v>
      </c>
      <c r="D2142" t="s">
        <v>21</v>
      </c>
      <c r="E2142">
        <v>59464</v>
      </c>
      <c r="F2142" t="s">
        <v>22</v>
      </c>
      <c r="G2142" t="s">
        <v>22</v>
      </c>
      <c r="H2142" t="s">
        <v>141</v>
      </c>
      <c r="I2142" t="s">
        <v>142</v>
      </c>
      <c r="J2142" s="1">
        <v>43696</v>
      </c>
      <c r="K2142" s="1">
        <v>43720</v>
      </c>
      <c r="L2142" t="s">
        <v>103</v>
      </c>
      <c r="N2142" t="s">
        <v>104</v>
      </c>
    </row>
    <row r="2143" spans="1:14" x14ac:dyDescent="0.25">
      <c r="A2143" t="s">
        <v>146</v>
      </c>
      <c r="B2143" t="s">
        <v>147</v>
      </c>
      <c r="C2143" t="s">
        <v>148</v>
      </c>
      <c r="D2143" t="s">
        <v>21</v>
      </c>
      <c r="E2143">
        <v>59648</v>
      </c>
      <c r="F2143" t="s">
        <v>22</v>
      </c>
      <c r="G2143" t="s">
        <v>22</v>
      </c>
      <c r="H2143" t="s">
        <v>141</v>
      </c>
      <c r="I2143" t="s">
        <v>149</v>
      </c>
      <c r="J2143" s="1">
        <v>43686</v>
      </c>
      <c r="K2143" s="1">
        <v>43713</v>
      </c>
      <c r="L2143" t="s">
        <v>103</v>
      </c>
      <c r="N2143" t="s">
        <v>104</v>
      </c>
    </row>
    <row r="2144" spans="1:14" x14ac:dyDescent="0.25">
      <c r="A2144" t="s">
        <v>230</v>
      </c>
      <c r="B2144" t="s">
        <v>231</v>
      </c>
      <c r="C2144" t="s">
        <v>232</v>
      </c>
      <c r="D2144" t="s">
        <v>21</v>
      </c>
      <c r="E2144">
        <v>59218</v>
      </c>
      <c r="F2144" t="s">
        <v>22</v>
      </c>
      <c r="G2144" t="s">
        <v>22</v>
      </c>
      <c r="H2144" t="s">
        <v>101</v>
      </c>
      <c r="I2144" t="s">
        <v>233</v>
      </c>
      <c r="J2144" s="1">
        <v>43682</v>
      </c>
      <c r="K2144" s="1">
        <v>43706</v>
      </c>
      <c r="L2144" t="s">
        <v>103</v>
      </c>
      <c r="N2144" t="s">
        <v>104</v>
      </c>
    </row>
    <row r="2145" spans="1:14" x14ac:dyDescent="0.25">
      <c r="A2145" t="s">
        <v>234</v>
      </c>
      <c r="B2145" t="s">
        <v>235</v>
      </c>
      <c r="C2145" t="s">
        <v>236</v>
      </c>
      <c r="D2145" t="s">
        <v>21</v>
      </c>
      <c r="E2145">
        <v>59259</v>
      </c>
      <c r="F2145" t="s">
        <v>22</v>
      </c>
      <c r="G2145" t="s">
        <v>22</v>
      </c>
      <c r="H2145" t="s">
        <v>141</v>
      </c>
      <c r="I2145" t="s">
        <v>142</v>
      </c>
      <c r="J2145" s="1">
        <v>43683</v>
      </c>
      <c r="K2145" s="1">
        <v>43706</v>
      </c>
      <c r="L2145" t="s">
        <v>103</v>
      </c>
      <c r="N2145" t="s">
        <v>104</v>
      </c>
    </row>
    <row r="2146" spans="1:14" x14ac:dyDescent="0.25">
      <c r="A2146" t="s">
        <v>237</v>
      </c>
      <c r="B2146" t="s">
        <v>238</v>
      </c>
      <c r="C2146" t="s">
        <v>239</v>
      </c>
      <c r="D2146" t="s">
        <v>21</v>
      </c>
      <c r="E2146">
        <v>59337</v>
      </c>
      <c r="F2146" t="s">
        <v>22</v>
      </c>
      <c r="G2146" t="s">
        <v>22</v>
      </c>
      <c r="H2146" t="s">
        <v>240</v>
      </c>
      <c r="I2146" t="s">
        <v>241</v>
      </c>
      <c r="J2146" s="1">
        <v>43683</v>
      </c>
      <c r="K2146" s="1">
        <v>43706</v>
      </c>
      <c r="L2146" t="s">
        <v>103</v>
      </c>
      <c r="N2146" t="s">
        <v>104</v>
      </c>
    </row>
    <row r="2147" spans="1:14" x14ac:dyDescent="0.25">
      <c r="A2147" t="s">
        <v>242</v>
      </c>
      <c r="B2147" t="s">
        <v>243</v>
      </c>
      <c r="C2147" t="s">
        <v>244</v>
      </c>
      <c r="D2147" t="s">
        <v>21</v>
      </c>
      <c r="E2147">
        <v>59274</v>
      </c>
      <c r="F2147" t="s">
        <v>22</v>
      </c>
      <c r="G2147" t="s">
        <v>22</v>
      </c>
      <c r="H2147" t="s">
        <v>141</v>
      </c>
      <c r="I2147" t="s">
        <v>142</v>
      </c>
      <c r="J2147" s="1">
        <v>43683</v>
      </c>
      <c r="K2147" s="1">
        <v>43706</v>
      </c>
      <c r="L2147" t="s">
        <v>103</v>
      </c>
      <c r="N2147" t="s">
        <v>104</v>
      </c>
    </row>
    <row r="2148" spans="1:14" x14ac:dyDescent="0.25">
      <c r="A2148" t="s">
        <v>508</v>
      </c>
      <c r="B2148" t="s">
        <v>509</v>
      </c>
      <c r="C2148" t="s">
        <v>510</v>
      </c>
      <c r="D2148" t="s">
        <v>21</v>
      </c>
      <c r="E2148">
        <v>59484</v>
      </c>
      <c r="F2148" t="s">
        <v>22</v>
      </c>
      <c r="G2148" t="s">
        <v>22</v>
      </c>
      <c r="H2148" t="s">
        <v>240</v>
      </c>
      <c r="I2148" t="s">
        <v>102</v>
      </c>
      <c r="J2148" s="1">
        <v>43657</v>
      </c>
      <c r="K2148" s="1">
        <v>43685</v>
      </c>
      <c r="L2148" t="s">
        <v>103</v>
      </c>
      <c r="N2148" t="s">
        <v>104</v>
      </c>
    </row>
    <row r="2149" spans="1:14" x14ac:dyDescent="0.25">
      <c r="A2149" t="s">
        <v>661</v>
      </c>
      <c r="B2149" t="s">
        <v>662</v>
      </c>
      <c r="C2149" t="s">
        <v>85</v>
      </c>
      <c r="D2149" t="s">
        <v>21</v>
      </c>
      <c r="E2149">
        <v>59632</v>
      </c>
      <c r="F2149" t="s">
        <v>22</v>
      </c>
      <c r="G2149" t="s">
        <v>22</v>
      </c>
      <c r="H2149" t="s">
        <v>141</v>
      </c>
      <c r="I2149" t="s">
        <v>142</v>
      </c>
      <c r="J2149" t="s">
        <v>663</v>
      </c>
      <c r="K2149" s="1">
        <v>43677</v>
      </c>
      <c r="L2149" t="s">
        <v>664</v>
      </c>
      <c r="M2149" t="str">
        <f>HYPERLINK("https://www.regulations.gov/docket?D=FDA-2019-H-3589")</f>
        <v>https://www.regulations.gov/docket?D=FDA-2019-H-3589</v>
      </c>
      <c r="N2149" t="s">
        <v>663</v>
      </c>
    </row>
    <row r="2150" spans="1:14" x14ac:dyDescent="0.25">
      <c r="A2150" t="s">
        <v>751</v>
      </c>
      <c r="B2150" t="s">
        <v>752</v>
      </c>
      <c r="C2150" t="s">
        <v>313</v>
      </c>
      <c r="D2150" t="s">
        <v>21</v>
      </c>
      <c r="E2150">
        <v>59701</v>
      </c>
      <c r="F2150" t="s">
        <v>22</v>
      </c>
      <c r="G2150" t="s">
        <v>22</v>
      </c>
      <c r="H2150" t="s">
        <v>753</v>
      </c>
      <c r="I2150" t="s">
        <v>102</v>
      </c>
      <c r="J2150" s="1">
        <v>43627</v>
      </c>
      <c r="K2150" s="1">
        <v>43664</v>
      </c>
      <c r="L2150" t="s">
        <v>103</v>
      </c>
      <c r="N2150" t="s">
        <v>104</v>
      </c>
    </row>
    <row r="2151" spans="1:14" x14ac:dyDescent="0.25">
      <c r="A2151" t="s">
        <v>754</v>
      </c>
      <c r="B2151" t="s">
        <v>755</v>
      </c>
      <c r="C2151" t="s">
        <v>683</v>
      </c>
      <c r="D2151" t="s">
        <v>21</v>
      </c>
      <c r="E2151">
        <v>59725</v>
      </c>
      <c r="F2151" t="s">
        <v>22</v>
      </c>
      <c r="G2151" t="s">
        <v>22</v>
      </c>
      <c r="H2151" t="s">
        <v>101</v>
      </c>
      <c r="I2151" t="s">
        <v>102</v>
      </c>
      <c r="J2151" s="1">
        <v>43627</v>
      </c>
      <c r="K2151" s="1">
        <v>43664</v>
      </c>
      <c r="L2151" t="s">
        <v>103</v>
      </c>
      <c r="N2151" t="s">
        <v>104</v>
      </c>
    </row>
    <row r="2152" spans="1:14" x14ac:dyDescent="0.25">
      <c r="A2152" t="s">
        <v>756</v>
      </c>
      <c r="B2152" t="s">
        <v>757</v>
      </c>
      <c r="C2152" t="s">
        <v>758</v>
      </c>
      <c r="D2152" t="s">
        <v>21</v>
      </c>
      <c r="E2152">
        <v>59716</v>
      </c>
      <c r="F2152" t="s">
        <v>22</v>
      </c>
      <c r="G2152" t="s">
        <v>22</v>
      </c>
      <c r="H2152" t="s">
        <v>101</v>
      </c>
      <c r="I2152" t="s">
        <v>759</v>
      </c>
      <c r="J2152" s="1">
        <v>43620</v>
      </c>
      <c r="K2152" s="1">
        <v>43664</v>
      </c>
      <c r="L2152" t="s">
        <v>103</v>
      </c>
      <c r="N2152" t="s">
        <v>104</v>
      </c>
    </row>
    <row r="2153" spans="1:14" x14ac:dyDescent="0.25">
      <c r="A2153" t="s">
        <v>760</v>
      </c>
      <c r="B2153" t="s">
        <v>761</v>
      </c>
      <c r="C2153" t="s">
        <v>313</v>
      </c>
      <c r="D2153" t="s">
        <v>21</v>
      </c>
      <c r="E2153">
        <v>59701</v>
      </c>
      <c r="F2153" t="s">
        <v>22</v>
      </c>
      <c r="G2153" t="s">
        <v>22</v>
      </c>
      <c r="H2153" t="s">
        <v>753</v>
      </c>
      <c r="I2153" t="s">
        <v>102</v>
      </c>
      <c r="J2153" s="1">
        <v>43627</v>
      </c>
      <c r="K2153" s="1">
        <v>43664</v>
      </c>
      <c r="L2153" t="s">
        <v>103</v>
      </c>
      <c r="N2153" t="s">
        <v>104</v>
      </c>
    </row>
    <row r="2154" spans="1:14" x14ac:dyDescent="0.25">
      <c r="A2154" t="s">
        <v>814</v>
      </c>
      <c r="B2154" t="s">
        <v>815</v>
      </c>
      <c r="C2154" t="s">
        <v>758</v>
      </c>
      <c r="D2154" t="s">
        <v>21</v>
      </c>
      <c r="E2154">
        <v>59716</v>
      </c>
      <c r="F2154" t="s">
        <v>22</v>
      </c>
      <c r="G2154" t="s">
        <v>22</v>
      </c>
      <c r="H2154" t="s">
        <v>753</v>
      </c>
      <c r="I2154" t="s">
        <v>816</v>
      </c>
      <c r="J2154" s="1">
        <v>43620</v>
      </c>
      <c r="K2154" s="1">
        <v>43657</v>
      </c>
      <c r="L2154" t="s">
        <v>103</v>
      </c>
      <c r="N2154" t="s">
        <v>104</v>
      </c>
    </row>
    <row r="2155" spans="1:14" x14ac:dyDescent="0.25">
      <c r="A2155" t="s">
        <v>341</v>
      </c>
      <c r="B2155" t="s">
        <v>342</v>
      </c>
      <c r="C2155" t="s">
        <v>343</v>
      </c>
      <c r="D2155" t="s">
        <v>21</v>
      </c>
      <c r="E2155">
        <v>59020</v>
      </c>
      <c r="F2155" t="s">
        <v>22</v>
      </c>
      <c r="G2155" t="s">
        <v>22</v>
      </c>
      <c r="H2155" t="s">
        <v>101</v>
      </c>
      <c r="I2155" t="s">
        <v>233</v>
      </c>
      <c r="J2155" s="1">
        <v>43620</v>
      </c>
      <c r="K2155" s="1">
        <v>43657</v>
      </c>
      <c r="L2155" t="s">
        <v>103</v>
      </c>
      <c r="N2155" t="s">
        <v>104</v>
      </c>
    </row>
    <row r="2156" spans="1:14" x14ac:dyDescent="0.25">
      <c r="A2156" t="s">
        <v>462</v>
      </c>
      <c r="B2156" t="s">
        <v>463</v>
      </c>
      <c r="C2156" t="s">
        <v>464</v>
      </c>
      <c r="D2156" t="s">
        <v>21</v>
      </c>
      <c r="E2156">
        <v>59526</v>
      </c>
      <c r="F2156" t="s">
        <v>22</v>
      </c>
      <c r="G2156" t="s">
        <v>22</v>
      </c>
      <c r="H2156" t="s">
        <v>141</v>
      </c>
      <c r="I2156" t="s">
        <v>142</v>
      </c>
      <c r="J2156" t="s">
        <v>663</v>
      </c>
      <c r="K2156" s="1">
        <v>43651</v>
      </c>
      <c r="L2156" t="s">
        <v>664</v>
      </c>
      <c r="M2156" t="str">
        <f>HYPERLINK("https://www.regulations.gov/docket?D=FDA-2019-H-3202")</f>
        <v>https://www.regulations.gov/docket?D=FDA-2019-H-3202</v>
      </c>
      <c r="N2156" t="s">
        <v>663</v>
      </c>
    </row>
    <row r="2157" spans="1:14" x14ac:dyDescent="0.25">
      <c r="A2157" t="s">
        <v>88</v>
      </c>
      <c r="B2157" t="s">
        <v>89</v>
      </c>
      <c r="C2157" t="s">
        <v>85</v>
      </c>
      <c r="D2157" t="s">
        <v>21</v>
      </c>
      <c r="E2157">
        <v>59632</v>
      </c>
      <c r="F2157" t="s">
        <v>22</v>
      </c>
      <c r="G2157" t="s">
        <v>22</v>
      </c>
      <c r="H2157" t="s">
        <v>101</v>
      </c>
      <c r="I2157" t="s">
        <v>233</v>
      </c>
      <c r="J2157" t="s">
        <v>663</v>
      </c>
      <c r="K2157" s="1">
        <v>43651</v>
      </c>
      <c r="L2157" t="s">
        <v>664</v>
      </c>
      <c r="M2157" t="str">
        <f>HYPERLINK("https://www.regulations.gov/docket?D=FDA-2019-H-3185")</f>
        <v>https://www.regulations.gov/docket?D=FDA-2019-H-3185</v>
      </c>
      <c r="N2157" t="s">
        <v>663</v>
      </c>
    </row>
    <row r="2158" spans="1:14" x14ac:dyDescent="0.25">
      <c r="A2158" t="s">
        <v>635</v>
      </c>
      <c r="B2158" t="s">
        <v>636</v>
      </c>
      <c r="C2158" t="s">
        <v>637</v>
      </c>
      <c r="D2158" t="s">
        <v>21</v>
      </c>
      <c r="E2158">
        <v>59029</v>
      </c>
      <c r="F2158" t="s">
        <v>22</v>
      </c>
      <c r="G2158" t="s">
        <v>22</v>
      </c>
      <c r="H2158" t="s">
        <v>141</v>
      </c>
      <c r="I2158" t="s">
        <v>149</v>
      </c>
      <c r="J2158" s="1">
        <v>43596</v>
      </c>
      <c r="K2158" s="1">
        <v>43643</v>
      </c>
      <c r="L2158" t="s">
        <v>103</v>
      </c>
      <c r="N2158" t="s">
        <v>875</v>
      </c>
    </row>
    <row r="2159" spans="1:14" x14ac:dyDescent="0.25">
      <c r="A2159" t="s">
        <v>905</v>
      </c>
      <c r="B2159" t="s">
        <v>906</v>
      </c>
      <c r="C2159" t="s">
        <v>510</v>
      </c>
      <c r="D2159" t="s">
        <v>21</v>
      </c>
      <c r="E2159">
        <v>59484</v>
      </c>
      <c r="F2159" t="s">
        <v>22</v>
      </c>
      <c r="G2159" t="s">
        <v>22</v>
      </c>
      <c r="H2159" t="s">
        <v>141</v>
      </c>
      <c r="I2159" t="s">
        <v>142</v>
      </c>
      <c r="J2159" s="1">
        <v>43596</v>
      </c>
      <c r="K2159" s="1">
        <v>43636</v>
      </c>
      <c r="L2159" t="s">
        <v>103</v>
      </c>
      <c r="N2159" t="s">
        <v>875</v>
      </c>
    </row>
    <row r="2160" spans="1:14" x14ac:dyDescent="0.25">
      <c r="A2160" t="s">
        <v>600</v>
      </c>
      <c r="B2160" t="s">
        <v>907</v>
      </c>
      <c r="C2160" t="s">
        <v>908</v>
      </c>
      <c r="D2160" t="s">
        <v>21</v>
      </c>
      <c r="E2160">
        <v>59069</v>
      </c>
      <c r="F2160" t="s">
        <v>22</v>
      </c>
      <c r="G2160" t="s">
        <v>22</v>
      </c>
      <c r="H2160" t="s">
        <v>101</v>
      </c>
      <c r="I2160" t="s">
        <v>233</v>
      </c>
      <c r="J2160" s="1">
        <v>43596</v>
      </c>
      <c r="K2160" s="1">
        <v>43636</v>
      </c>
      <c r="L2160" t="s">
        <v>103</v>
      </c>
      <c r="N2160" t="s">
        <v>909</v>
      </c>
    </row>
    <row r="2161" spans="1:14" x14ac:dyDescent="0.25">
      <c r="A2161" t="s">
        <v>910</v>
      </c>
      <c r="B2161" t="s">
        <v>911</v>
      </c>
      <c r="C2161" t="s">
        <v>94</v>
      </c>
      <c r="D2161" t="s">
        <v>21</v>
      </c>
      <c r="E2161">
        <v>59635</v>
      </c>
      <c r="F2161" t="s">
        <v>22</v>
      </c>
      <c r="G2161" t="s">
        <v>22</v>
      </c>
      <c r="H2161" t="s">
        <v>141</v>
      </c>
      <c r="I2161" t="s">
        <v>142</v>
      </c>
      <c r="J2161" s="1">
        <v>43589</v>
      </c>
      <c r="K2161" s="1">
        <v>43636</v>
      </c>
      <c r="L2161" t="s">
        <v>103</v>
      </c>
      <c r="N2161" t="s">
        <v>912</v>
      </c>
    </row>
    <row r="2162" spans="1:14" x14ac:dyDescent="0.25">
      <c r="A2162" t="s">
        <v>204</v>
      </c>
      <c r="B2162" t="s">
        <v>205</v>
      </c>
      <c r="C2162" t="s">
        <v>206</v>
      </c>
      <c r="D2162" t="s">
        <v>21</v>
      </c>
      <c r="E2162">
        <v>59230</v>
      </c>
      <c r="F2162" t="s">
        <v>22</v>
      </c>
      <c r="G2162" t="s">
        <v>22</v>
      </c>
      <c r="H2162" t="s">
        <v>753</v>
      </c>
      <c r="I2162" t="s">
        <v>1076</v>
      </c>
      <c r="J2162" s="1">
        <v>43577</v>
      </c>
      <c r="K2162" s="1">
        <v>43622</v>
      </c>
      <c r="L2162" t="s">
        <v>103</v>
      </c>
      <c r="N2162" t="s">
        <v>1077</v>
      </c>
    </row>
    <row r="2163" spans="1:14" x14ac:dyDescent="0.25">
      <c r="A2163" t="s">
        <v>207</v>
      </c>
      <c r="B2163" t="s">
        <v>208</v>
      </c>
      <c r="C2163" t="s">
        <v>206</v>
      </c>
      <c r="D2163" t="s">
        <v>21</v>
      </c>
      <c r="E2163">
        <v>59230</v>
      </c>
      <c r="F2163" t="s">
        <v>22</v>
      </c>
      <c r="G2163" t="s">
        <v>22</v>
      </c>
      <c r="H2163" t="s">
        <v>141</v>
      </c>
      <c r="I2163" t="s">
        <v>142</v>
      </c>
      <c r="J2163" s="1">
        <v>43577</v>
      </c>
      <c r="K2163" s="1">
        <v>43622</v>
      </c>
      <c r="L2163" t="s">
        <v>103</v>
      </c>
      <c r="N2163" t="s">
        <v>875</v>
      </c>
    </row>
    <row r="2164" spans="1:14" x14ac:dyDescent="0.25">
      <c r="A2164" t="s">
        <v>531</v>
      </c>
      <c r="B2164" t="s">
        <v>532</v>
      </c>
      <c r="C2164" t="s">
        <v>206</v>
      </c>
      <c r="D2164" t="s">
        <v>21</v>
      </c>
      <c r="E2164">
        <v>59230</v>
      </c>
      <c r="F2164" t="s">
        <v>22</v>
      </c>
      <c r="G2164" t="s">
        <v>22</v>
      </c>
      <c r="H2164" t="s">
        <v>101</v>
      </c>
      <c r="I2164" t="s">
        <v>233</v>
      </c>
      <c r="J2164" s="1">
        <v>43577</v>
      </c>
      <c r="K2164" s="1">
        <v>43615</v>
      </c>
      <c r="L2164" t="s">
        <v>103</v>
      </c>
      <c r="N2164" t="s">
        <v>1077</v>
      </c>
    </row>
    <row r="2165" spans="1:14" x14ac:dyDescent="0.25">
      <c r="A2165" t="s">
        <v>1093</v>
      </c>
      <c r="B2165" t="s">
        <v>1094</v>
      </c>
      <c r="C2165" t="s">
        <v>78</v>
      </c>
      <c r="D2165" t="s">
        <v>21</v>
      </c>
      <c r="E2165">
        <v>59601</v>
      </c>
      <c r="F2165" t="s">
        <v>22</v>
      </c>
      <c r="G2165" t="s">
        <v>22</v>
      </c>
      <c r="H2165" t="s">
        <v>141</v>
      </c>
      <c r="I2165" t="s">
        <v>142</v>
      </c>
      <c r="J2165" s="1">
        <v>43568</v>
      </c>
      <c r="K2165" s="1">
        <v>43608</v>
      </c>
      <c r="L2165" t="s">
        <v>103</v>
      </c>
      <c r="N2165" t="s">
        <v>875</v>
      </c>
    </row>
    <row r="2166" spans="1:14" x14ac:dyDescent="0.25">
      <c r="A2166" t="s">
        <v>1238</v>
      </c>
      <c r="B2166" t="s">
        <v>1239</v>
      </c>
      <c r="C2166" t="s">
        <v>1240</v>
      </c>
      <c r="D2166" t="s">
        <v>21</v>
      </c>
      <c r="E2166">
        <v>59487</v>
      </c>
      <c r="F2166" t="s">
        <v>22</v>
      </c>
      <c r="G2166" t="s">
        <v>22</v>
      </c>
      <c r="H2166" t="s">
        <v>141</v>
      </c>
      <c r="I2166" t="s">
        <v>142</v>
      </c>
      <c r="J2166" s="1">
        <v>43541</v>
      </c>
      <c r="K2166" s="1">
        <v>43587</v>
      </c>
      <c r="L2166" t="s">
        <v>103</v>
      </c>
      <c r="N2166" t="s">
        <v>875</v>
      </c>
    </row>
    <row r="2167" spans="1:14" x14ac:dyDescent="0.25">
      <c r="A2167" t="s">
        <v>207</v>
      </c>
      <c r="B2167" t="s">
        <v>1345</v>
      </c>
      <c r="C2167" t="s">
        <v>934</v>
      </c>
      <c r="D2167" t="s">
        <v>21</v>
      </c>
      <c r="E2167">
        <v>59301</v>
      </c>
      <c r="F2167" t="s">
        <v>22</v>
      </c>
      <c r="G2167" t="s">
        <v>22</v>
      </c>
      <c r="H2167" t="s">
        <v>141</v>
      </c>
      <c r="I2167" t="s">
        <v>142</v>
      </c>
      <c r="J2167" s="1">
        <v>43492</v>
      </c>
      <c r="K2167" s="1">
        <v>43559</v>
      </c>
      <c r="L2167" t="s">
        <v>103</v>
      </c>
      <c r="N2167" t="s">
        <v>875</v>
      </c>
    </row>
    <row r="2168" spans="1:14" x14ac:dyDescent="0.25">
      <c r="A2168" t="s">
        <v>876</v>
      </c>
      <c r="B2168" t="s">
        <v>877</v>
      </c>
      <c r="C2168" t="s">
        <v>131</v>
      </c>
      <c r="D2168" t="s">
        <v>21</v>
      </c>
      <c r="E2168">
        <v>59808</v>
      </c>
      <c r="F2168" t="s">
        <v>22</v>
      </c>
      <c r="G2168" t="s">
        <v>22</v>
      </c>
      <c r="H2168" t="s">
        <v>101</v>
      </c>
      <c r="I2168" t="s">
        <v>233</v>
      </c>
      <c r="J2168" s="1">
        <v>43478</v>
      </c>
      <c r="K2168" s="1">
        <v>43552</v>
      </c>
      <c r="L2168" t="s">
        <v>103</v>
      </c>
      <c r="N2168" t="s">
        <v>909</v>
      </c>
    </row>
    <row r="2169" spans="1:14" x14ac:dyDescent="0.25">
      <c r="A2169" t="s">
        <v>83</v>
      </c>
      <c r="B2169" t="s">
        <v>1035</v>
      </c>
      <c r="C2169" t="s">
        <v>313</v>
      </c>
      <c r="D2169" t="s">
        <v>21</v>
      </c>
      <c r="E2169">
        <v>59701</v>
      </c>
      <c r="F2169" t="s">
        <v>22</v>
      </c>
      <c r="G2169" t="s">
        <v>22</v>
      </c>
      <c r="H2169" t="s">
        <v>753</v>
      </c>
      <c r="I2169" t="s">
        <v>1445</v>
      </c>
      <c r="J2169" t="s">
        <v>663</v>
      </c>
      <c r="K2169" s="1">
        <v>43544</v>
      </c>
      <c r="L2169" t="s">
        <v>664</v>
      </c>
      <c r="M2169" t="str">
        <f>HYPERLINK("https://www.regulations.gov/docket?D=FDA-2019-H-1311")</f>
        <v>https://www.regulations.gov/docket?D=FDA-2019-H-1311</v>
      </c>
      <c r="N2169" t="s">
        <v>663</v>
      </c>
    </row>
    <row r="2170" spans="1:14" x14ac:dyDescent="0.25">
      <c r="A2170" t="s">
        <v>1514</v>
      </c>
      <c r="B2170" t="s">
        <v>1515</v>
      </c>
      <c r="C2170" t="s">
        <v>131</v>
      </c>
      <c r="D2170" t="s">
        <v>21</v>
      </c>
      <c r="E2170">
        <v>59801</v>
      </c>
      <c r="F2170" t="s">
        <v>22</v>
      </c>
      <c r="G2170" t="s">
        <v>22</v>
      </c>
      <c r="H2170" t="s">
        <v>753</v>
      </c>
      <c r="I2170" t="s">
        <v>1445</v>
      </c>
      <c r="J2170" s="1">
        <v>43449</v>
      </c>
      <c r="K2170" s="1">
        <v>43531</v>
      </c>
      <c r="L2170" t="s">
        <v>103</v>
      </c>
      <c r="N2170" t="s">
        <v>1077</v>
      </c>
    </row>
    <row r="2171" spans="1:14" x14ac:dyDescent="0.25">
      <c r="A2171" t="s">
        <v>1538</v>
      </c>
      <c r="B2171" t="s">
        <v>1539</v>
      </c>
      <c r="C2171" t="s">
        <v>131</v>
      </c>
      <c r="D2171" t="s">
        <v>21</v>
      </c>
      <c r="E2171">
        <v>59802</v>
      </c>
      <c r="F2171" t="s">
        <v>22</v>
      </c>
      <c r="G2171" t="s">
        <v>22</v>
      </c>
      <c r="H2171" t="s">
        <v>753</v>
      </c>
      <c r="I2171" t="s">
        <v>1445</v>
      </c>
      <c r="J2171" s="1">
        <v>43449</v>
      </c>
      <c r="K2171" s="1">
        <v>43524</v>
      </c>
      <c r="L2171" t="s">
        <v>103</v>
      </c>
      <c r="N2171" t="s">
        <v>1077</v>
      </c>
    </row>
    <row r="2172" spans="1:14" x14ac:dyDescent="0.25">
      <c r="A2172" t="s">
        <v>67</v>
      </c>
      <c r="B2172" t="s">
        <v>68</v>
      </c>
      <c r="C2172" t="s">
        <v>64</v>
      </c>
      <c r="D2172" t="s">
        <v>21</v>
      </c>
      <c r="E2172">
        <v>59405</v>
      </c>
      <c r="F2172" t="s">
        <v>22</v>
      </c>
      <c r="G2172" t="s">
        <v>22</v>
      </c>
      <c r="H2172" t="s">
        <v>753</v>
      </c>
      <c r="I2172" t="s">
        <v>102</v>
      </c>
      <c r="J2172" t="s">
        <v>663</v>
      </c>
      <c r="K2172" s="1">
        <v>43496</v>
      </c>
      <c r="L2172" t="s">
        <v>664</v>
      </c>
      <c r="M2172" t="str">
        <f>HYPERLINK("https://www.regulations.gov/docket?D=FDA-2019-H-0455")</f>
        <v>https://www.regulations.gov/docket?D=FDA-2019-H-0455</v>
      </c>
      <c r="N2172" t="s">
        <v>663</v>
      </c>
    </row>
    <row r="2173" spans="1:14" x14ac:dyDescent="0.25">
      <c r="A2173" t="s">
        <v>445</v>
      </c>
      <c r="B2173" t="s">
        <v>446</v>
      </c>
      <c r="C2173" t="s">
        <v>447</v>
      </c>
      <c r="D2173" t="s">
        <v>21</v>
      </c>
      <c r="E2173">
        <v>59521</v>
      </c>
      <c r="F2173" t="s">
        <v>22</v>
      </c>
      <c r="G2173" t="s">
        <v>22</v>
      </c>
      <c r="H2173" t="s">
        <v>141</v>
      </c>
      <c r="I2173" t="s">
        <v>142</v>
      </c>
      <c r="J2173" s="1">
        <v>43407</v>
      </c>
      <c r="K2173" s="1">
        <v>43468</v>
      </c>
      <c r="L2173" t="s">
        <v>103</v>
      </c>
      <c r="N2173" t="s">
        <v>875</v>
      </c>
    </row>
    <row r="2174" spans="1:14" x14ac:dyDescent="0.25">
      <c r="A2174" t="s">
        <v>76</v>
      </c>
      <c r="B2174" t="s">
        <v>77</v>
      </c>
      <c r="C2174" t="s">
        <v>78</v>
      </c>
      <c r="D2174" t="s">
        <v>21</v>
      </c>
      <c r="E2174">
        <v>59601</v>
      </c>
      <c r="F2174" t="s">
        <v>22</v>
      </c>
      <c r="G2174" t="s">
        <v>22</v>
      </c>
      <c r="H2174" t="s">
        <v>753</v>
      </c>
      <c r="I2174" t="s">
        <v>1445</v>
      </c>
      <c r="J2174" s="1">
        <v>43407</v>
      </c>
      <c r="K2174" s="1">
        <v>43468</v>
      </c>
      <c r="L2174" t="s">
        <v>103</v>
      </c>
      <c r="N2174" t="s">
        <v>1077</v>
      </c>
    </row>
    <row r="2175" spans="1:14" x14ac:dyDescent="0.25">
      <c r="A2175" t="s">
        <v>65</v>
      </c>
      <c r="B2175" t="s">
        <v>66</v>
      </c>
      <c r="C2175" t="s">
        <v>64</v>
      </c>
      <c r="D2175" t="s">
        <v>21</v>
      </c>
      <c r="E2175">
        <v>59401</v>
      </c>
      <c r="F2175" t="s">
        <v>22</v>
      </c>
      <c r="G2175" t="s">
        <v>22</v>
      </c>
      <c r="H2175" t="s">
        <v>753</v>
      </c>
      <c r="I2175" t="s">
        <v>1445</v>
      </c>
      <c r="J2175" s="1">
        <v>43399</v>
      </c>
      <c r="K2175" s="1">
        <v>43454</v>
      </c>
      <c r="L2175" t="s">
        <v>103</v>
      </c>
      <c r="N2175" t="s">
        <v>909</v>
      </c>
    </row>
    <row r="2176" spans="1:14" x14ac:dyDescent="0.25">
      <c r="A2176" t="s">
        <v>450</v>
      </c>
      <c r="B2176" t="s">
        <v>451</v>
      </c>
      <c r="C2176" t="s">
        <v>452</v>
      </c>
      <c r="D2176" t="s">
        <v>21</v>
      </c>
      <c r="E2176">
        <v>59540</v>
      </c>
      <c r="F2176" t="s">
        <v>22</v>
      </c>
      <c r="G2176" t="s">
        <v>22</v>
      </c>
      <c r="H2176" t="s">
        <v>240</v>
      </c>
      <c r="I2176" t="s">
        <v>241</v>
      </c>
      <c r="J2176" s="1">
        <v>43392</v>
      </c>
      <c r="K2176" s="1">
        <v>43447</v>
      </c>
      <c r="L2176" t="s">
        <v>103</v>
      </c>
      <c r="N2176" t="s">
        <v>875</v>
      </c>
    </row>
    <row r="2177" spans="1:14" x14ac:dyDescent="0.25">
      <c r="A2177" t="s">
        <v>79</v>
      </c>
      <c r="B2177" t="s">
        <v>2117</v>
      </c>
      <c r="C2177" t="s">
        <v>515</v>
      </c>
      <c r="D2177" t="s">
        <v>21</v>
      </c>
      <c r="E2177">
        <v>59313</v>
      </c>
      <c r="F2177" t="s">
        <v>22</v>
      </c>
      <c r="G2177" t="s">
        <v>22</v>
      </c>
      <c r="H2177" t="s">
        <v>753</v>
      </c>
      <c r="I2177" t="s">
        <v>1445</v>
      </c>
      <c r="J2177" s="1">
        <v>43358</v>
      </c>
      <c r="K2177" s="1">
        <v>43412</v>
      </c>
      <c r="L2177" t="s">
        <v>103</v>
      </c>
      <c r="N2177" t="s">
        <v>909</v>
      </c>
    </row>
    <row r="2178" spans="1:14" x14ac:dyDescent="0.25">
      <c r="A2178" t="s">
        <v>448</v>
      </c>
      <c r="B2178" t="s">
        <v>2149</v>
      </c>
      <c r="C2178" t="s">
        <v>447</v>
      </c>
      <c r="D2178" t="s">
        <v>21</v>
      </c>
      <c r="E2178">
        <v>59521</v>
      </c>
      <c r="F2178" t="s">
        <v>22</v>
      </c>
      <c r="G2178" t="s">
        <v>22</v>
      </c>
      <c r="H2178" t="s">
        <v>141</v>
      </c>
      <c r="I2178" t="s">
        <v>142</v>
      </c>
      <c r="J2178" s="1">
        <v>43338</v>
      </c>
      <c r="K2178" s="1">
        <v>43405</v>
      </c>
      <c r="L2178" t="s">
        <v>103</v>
      </c>
      <c r="N2178" t="s">
        <v>875</v>
      </c>
    </row>
    <row r="2179" spans="1:14" x14ac:dyDescent="0.25">
      <c r="A2179" t="s">
        <v>453</v>
      </c>
      <c r="B2179" t="s">
        <v>454</v>
      </c>
      <c r="C2179" t="s">
        <v>455</v>
      </c>
      <c r="D2179" t="s">
        <v>21</v>
      </c>
      <c r="E2179">
        <v>59427</v>
      </c>
      <c r="F2179" t="s">
        <v>22</v>
      </c>
      <c r="G2179" t="s">
        <v>22</v>
      </c>
      <c r="H2179" t="s">
        <v>240</v>
      </c>
      <c r="I2179" t="s">
        <v>241</v>
      </c>
      <c r="J2179" s="1">
        <v>43338</v>
      </c>
      <c r="K2179" s="1">
        <v>43391</v>
      </c>
      <c r="L2179" t="s">
        <v>103</v>
      </c>
      <c r="N2179" t="s">
        <v>875</v>
      </c>
    </row>
    <row r="2180" spans="1:14" x14ac:dyDescent="0.25">
      <c r="A2180" t="s">
        <v>459</v>
      </c>
      <c r="B2180" t="s">
        <v>460</v>
      </c>
      <c r="C2180" t="s">
        <v>461</v>
      </c>
      <c r="D2180" t="s">
        <v>21</v>
      </c>
      <c r="E2180">
        <v>59522</v>
      </c>
      <c r="F2180" t="s">
        <v>22</v>
      </c>
      <c r="G2180" t="s">
        <v>22</v>
      </c>
      <c r="H2180" t="s">
        <v>101</v>
      </c>
      <c r="I2180" t="s">
        <v>233</v>
      </c>
      <c r="J2180" s="1">
        <v>43338</v>
      </c>
      <c r="K2180" s="1">
        <v>43391</v>
      </c>
      <c r="L2180" t="s">
        <v>103</v>
      </c>
      <c r="N2180" t="s">
        <v>1077</v>
      </c>
    </row>
    <row r="2181" spans="1:14" x14ac:dyDescent="0.25">
      <c r="A2181" t="s">
        <v>245</v>
      </c>
      <c r="B2181" t="s">
        <v>246</v>
      </c>
      <c r="C2181" t="s">
        <v>64</v>
      </c>
      <c r="D2181" t="s">
        <v>21</v>
      </c>
      <c r="E2181">
        <v>59405</v>
      </c>
      <c r="F2181" t="s">
        <v>22</v>
      </c>
      <c r="G2181" t="s">
        <v>22</v>
      </c>
      <c r="H2181" t="s">
        <v>141</v>
      </c>
      <c r="I2181" t="s">
        <v>142</v>
      </c>
      <c r="J2181" s="1">
        <v>43338</v>
      </c>
      <c r="K2181" s="1">
        <v>43391</v>
      </c>
      <c r="L2181" t="s">
        <v>103</v>
      </c>
      <c r="N2181" t="s">
        <v>875</v>
      </c>
    </row>
    <row r="2182" spans="1:14" x14ac:dyDescent="0.25">
      <c r="A2182" t="s">
        <v>467</v>
      </c>
      <c r="B2182" t="s">
        <v>468</v>
      </c>
      <c r="C2182" t="s">
        <v>461</v>
      </c>
      <c r="D2182" t="s">
        <v>21</v>
      </c>
      <c r="E2182">
        <v>59522</v>
      </c>
      <c r="F2182" t="s">
        <v>22</v>
      </c>
      <c r="G2182" t="s">
        <v>22</v>
      </c>
      <c r="H2182" t="s">
        <v>101</v>
      </c>
      <c r="I2182" t="s">
        <v>233</v>
      </c>
      <c r="J2182" s="1">
        <v>43338</v>
      </c>
      <c r="K2182" s="1">
        <v>43391</v>
      </c>
      <c r="L2182" t="s">
        <v>103</v>
      </c>
      <c r="N2182" t="s">
        <v>909</v>
      </c>
    </row>
    <row r="2183" spans="1:14" x14ac:dyDescent="0.25">
      <c r="A2183" t="s">
        <v>1068</v>
      </c>
      <c r="B2183" t="s">
        <v>1069</v>
      </c>
      <c r="C2183" t="s">
        <v>1070</v>
      </c>
      <c r="D2183" t="s">
        <v>21</v>
      </c>
      <c r="E2183">
        <v>59928</v>
      </c>
      <c r="F2183" t="s">
        <v>22</v>
      </c>
      <c r="G2183" t="s">
        <v>22</v>
      </c>
      <c r="H2183" t="s">
        <v>101</v>
      </c>
      <c r="I2183" t="s">
        <v>233</v>
      </c>
      <c r="J2183" s="1">
        <v>43319</v>
      </c>
      <c r="K2183" s="1">
        <v>43377</v>
      </c>
      <c r="L2183" t="s">
        <v>103</v>
      </c>
      <c r="N2183" t="s">
        <v>909</v>
      </c>
    </row>
    <row r="2184" spans="1:14" x14ac:dyDescent="0.25">
      <c r="A2184" t="s">
        <v>1095</v>
      </c>
      <c r="B2184" t="s">
        <v>1096</v>
      </c>
      <c r="C2184" t="s">
        <v>482</v>
      </c>
      <c r="D2184" t="s">
        <v>21</v>
      </c>
      <c r="E2184">
        <v>59648</v>
      </c>
      <c r="F2184" t="s">
        <v>22</v>
      </c>
      <c r="G2184" t="s">
        <v>22</v>
      </c>
      <c r="H2184" t="s">
        <v>101</v>
      </c>
      <c r="I2184" t="s">
        <v>233</v>
      </c>
      <c r="J2184" s="1">
        <v>43321</v>
      </c>
      <c r="K2184" s="1">
        <v>43370</v>
      </c>
      <c r="L2184" t="s">
        <v>103</v>
      </c>
      <c r="N2184" t="s">
        <v>1077</v>
      </c>
    </row>
    <row r="2185" spans="1:14" x14ac:dyDescent="0.25">
      <c r="A2185" t="s">
        <v>913</v>
      </c>
      <c r="B2185" t="s">
        <v>914</v>
      </c>
      <c r="C2185" t="s">
        <v>318</v>
      </c>
      <c r="D2185" t="s">
        <v>21</v>
      </c>
      <c r="E2185">
        <v>59901</v>
      </c>
      <c r="F2185" t="s">
        <v>22</v>
      </c>
      <c r="G2185" t="s">
        <v>22</v>
      </c>
      <c r="H2185" t="s">
        <v>101</v>
      </c>
      <c r="I2185" t="s">
        <v>102</v>
      </c>
      <c r="J2185" s="1">
        <v>43319</v>
      </c>
      <c r="K2185" s="1">
        <v>43370</v>
      </c>
      <c r="L2185" t="s">
        <v>103</v>
      </c>
      <c r="N2185" t="s">
        <v>909</v>
      </c>
    </row>
    <row r="2186" spans="1:14" x14ac:dyDescent="0.25">
      <c r="A2186" t="s">
        <v>92</v>
      </c>
      <c r="B2186" t="s">
        <v>2312</v>
      </c>
      <c r="C2186" t="s">
        <v>94</v>
      </c>
      <c r="D2186" t="s">
        <v>21</v>
      </c>
      <c r="E2186">
        <v>59635</v>
      </c>
      <c r="F2186" t="s">
        <v>22</v>
      </c>
      <c r="G2186" t="s">
        <v>22</v>
      </c>
      <c r="H2186" t="s">
        <v>141</v>
      </c>
      <c r="I2186" t="s">
        <v>142</v>
      </c>
      <c r="J2186" s="1">
        <v>43321</v>
      </c>
      <c r="K2186" s="1">
        <v>43370</v>
      </c>
      <c r="L2186" t="s">
        <v>103</v>
      </c>
      <c r="N2186" t="s">
        <v>875</v>
      </c>
    </row>
    <row r="2187" spans="1:14" x14ac:dyDescent="0.25">
      <c r="A2187" t="s">
        <v>661</v>
      </c>
      <c r="B2187" t="s">
        <v>662</v>
      </c>
      <c r="C2187" t="s">
        <v>85</v>
      </c>
      <c r="D2187" t="s">
        <v>21</v>
      </c>
      <c r="E2187">
        <v>59632</v>
      </c>
      <c r="F2187" t="s">
        <v>22</v>
      </c>
      <c r="G2187" t="s">
        <v>22</v>
      </c>
      <c r="H2187" t="s">
        <v>141</v>
      </c>
      <c r="I2187" t="s">
        <v>142</v>
      </c>
      <c r="J2187" s="1">
        <v>43309</v>
      </c>
      <c r="K2187" s="1">
        <v>43363</v>
      </c>
      <c r="L2187" t="s">
        <v>103</v>
      </c>
      <c r="N2187" t="s">
        <v>875</v>
      </c>
    </row>
    <row r="2188" spans="1:14" x14ac:dyDescent="0.25">
      <c r="A2188" t="s">
        <v>79</v>
      </c>
      <c r="B2188" t="s">
        <v>80</v>
      </c>
      <c r="C2188" t="s">
        <v>81</v>
      </c>
      <c r="D2188" t="s">
        <v>21</v>
      </c>
      <c r="E2188">
        <v>59721</v>
      </c>
      <c r="F2188" t="s">
        <v>22</v>
      </c>
      <c r="G2188" t="s">
        <v>22</v>
      </c>
      <c r="H2188" t="s">
        <v>240</v>
      </c>
      <c r="I2188" t="s">
        <v>241</v>
      </c>
      <c r="J2188" s="1">
        <v>43309</v>
      </c>
      <c r="K2188" s="1">
        <v>43363</v>
      </c>
      <c r="L2188" t="s">
        <v>103</v>
      </c>
      <c r="N2188" t="s">
        <v>875</v>
      </c>
    </row>
    <row r="2189" spans="1:14" x14ac:dyDescent="0.25">
      <c r="A2189" t="s">
        <v>1029</v>
      </c>
      <c r="B2189" t="s">
        <v>2408</v>
      </c>
      <c r="C2189" t="s">
        <v>1031</v>
      </c>
      <c r="D2189" t="s">
        <v>21</v>
      </c>
      <c r="E2189">
        <v>59826</v>
      </c>
      <c r="F2189" t="s">
        <v>22</v>
      </c>
      <c r="G2189" t="s">
        <v>22</v>
      </c>
      <c r="H2189" t="s">
        <v>101</v>
      </c>
      <c r="I2189" t="s">
        <v>233</v>
      </c>
      <c r="J2189" s="1">
        <v>43312</v>
      </c>
      <c r="K2189" s="1">
        <v>43363</v>
      </c>
      <c r="L2189" t="s">
        <v>103</v>
      </c>
      <c r="N2189" t="s">
        <v>909</v>
      </c>
    </row>
    <row r="2190" spans="1:14" x14ac:dyDescent="0.25">
      <c r="A2190" t="s">
        <v>88</v>
      </c>
      <c r="B2190" t="s">
        <v>89</v>
      </c>
      <c r="C2190" t="s">
        <v>85</v>
      </c>
      <c r="D2190" t="s">
        <v>21</v>
      </c>
      <c r="E2190">
        <v>59632</v>
      </c>
      <c r="F2190" t="s">
        <v>22</v>
      </c>
      <c r="G2190" t="s">
        <v>22</v>
      </c>
      <c r="H2190" t="s">
        <v>101</v>
      </c>
      <c r="I2190" t="s">
        <v>233</v>
      </c>
      <c r="J2190" s="1">
        <v>43309</v>
      </c>
      <c r="K2190" s="1">
        <v>43363</v>
      </c>
      <c r="L2190" t="s">
        <v>103</v>
      </c>
      <c r="N2190" t="s">
        <v>909</v>
      </c>
    </row>
    <row r="2191" spans="1:14" x14ac:dyDescent="0.25">
      <c r="A2191" t="s">
        <v>968</v>
      </c>
      <c r="B2191" t="s">
        <v>2468</v>
      </c>
      <c r="C2191" t="s">
        <v>239</v>
      </c>
      <c r="D2191" t="s">
        <v>21</v>
      </c>
      <c r="E2191">
        <v>59337</v>
      </c>
      <c r="F2191" t="s">
        <v>22</v>
      </c>
      <c r="G2191" t="s">
        <v>22</v>
      </c>
      <c r="H2191" t="s">
        <v>141</v>
      </c>
      <c r="I2191" t="s">
        <v>142</v>
      </c>
      <c r="J2191" s="1">
        <v>43293</v>
      </c>
      <c r="K2191" s="1">
        <v>43349</v>
      </c>
      <c r="L2191" t="s">
        <v>103</v>
      </c>
      <c r="N2191" t="s">
        <v>875</v>
      </c>
    </row>
    <row r="2192" spans="1:14" x14ac:dyDescent="0.25">
      <c r="A2192" t="s">
        <v>79</v>
      </c>
      <c r="B2192" t="s">
        <v>2469</v>
      </c>
      <c r="C2192" t="s">
        <v>971</v>
      </c>
      <c r="D2192" t="s">
        <v>21</v>
      </c>
      <c r="E2192">
        <v>59215</v>
      </c>
      <c r="F2192" t="s">
        <v>22</v>
      </c>
      <c r="G2192" t="s">
        <v>22</v>
      </c>
      <c r="H2192" t="s">
        <v>141</v>
      </c>
      <c r="I2192" t="s">
        <v>142</v>
      </c>
      <c r="J2192" s="1">
        <v>43293</v>
      </c>
      <c r="K2192" s="1">
        <v>43349</v>
      </c>
      <c r="L2192" t="s">
        <v>103</v>
      </c>
      <c r="N2192" t="s">
        <v>875</v>
      </c>
    </row>
    <row r="2193" spans="1:14" x14ac:dyDescent="0.25">
      <c r="A2193" t="s">
        <v>2470</v>
      </c>
      <c r="B2193" t="s">
        <v>980</v>
      </c>
      <c r="C2193" t="s">
        <v>239</v>
      </c>
      <c r="D2193" t="s">
        <v>21</v>
      </c>
      <c r="E2193">
        <v>59337</v>
      </c>
      <c r="F2193" t="s">
        <v>22</v>
      </c>
      <c r="G2193" t="s">
        <v>22</v>
      </c>
      <c r="H2193" t="s">
        <v>141</v>
      </c>
      <c r="I2193" t="s">
        <v>142</v>
      </c>
      <c r="J2193" s="1">
        <v>43293</v>
      </c>
      <c r="K2193" s="1">
        <v>43349</v>
      </c>
      <c r="L2193" t="s">
        <v>103</v>
      </c>
      <c r="N2193" t="s">
        <v>875</v>
      </c>
    </row>
    <row r="2194" spans="1:14" x14ac:dyDescent="0.25">
      <c r="A2194" t="s">
        <v>462</v>
      </c>
      <c r="B2194" t="s">
        <v>463</v>
      </c>
      <c r="C2194" t="s">
        <v>464</v>
      </c>
      <c r="D2194" t="s">
        <v>21</v>
      </c>
      <c r="E2194">
        <v>59526</v>
      </c>
      <c r="F2194" t="s">
        <v>22</v>
      </c>
      <c r="G2194" t="s">
        <v>22</v>
      </c>
      <c r="H2194" t="s">
        <v>101</v>
      </c>
      <c r="I2194" t="s">
        <v>2471</v>
      </c>
      <c r="J2194" s="1">
        <v>43278</v>
      </c>
      <c r="K2194" s="1">
        <v>43342</v>
      </c>
      <c r="L2194" t="s">
        <v>103</v>
      </c>
      <c r="N2194" t="s">
        <v>909</v>
      </c>
    </row>
    <row r="2195" spans="1:14" x14ac:dyDescent="0.25">
      <c r="A2195" t="s">
        <v>2472</v>
      </c>
      <c r="B2195" t="s">
        <v>2473</v>
      </c>
      <c r="C2195" t="s">
        <v>64</v>
      </c>
      <c r="D2195" t="s">
        <v>21</v>
      </c>
      <c r="E2195">
        <v>59405</v>
      </c>
      <c r="F2195" t="s">
        <v>22</v>
      </c>
      <c r="G2195" t="s">
        <v>22</v>
      </c>
      <c r="H2195" t="s">
        <v>753</v>
      </c>
      <c r="I2195" t="s">
        <v>102</v>
      </c>
      <c r="J2195" s="1">
        <v>43338</v>
      </c>
      <c r="K2195" s="1">
        <v>43342</v>
      </c>
      <c r="L2195" t="s">
        <v>103</v>
      </c>
      <c r="N2195" t="s">
        <v>909</v>
      </c>
    </row>
    <row r="2196" spans="1:14" x14ac:dyDescent="0.25">
      <c r="A2196" t="s">
        <v>67</v>
      </c>
      <c r="B2196" t="s">
        <v>2474</v>
      </c>
      <c r="C2196" t="s">
        <v>64</v>
      </c>
      <c r="D2196" t="s">
        <v>21</v>
      </c>
      <c r="E2196">
        <v>59405</v>
      </c>
      <c r="F2196" t="s">
        <v>22</v>
      </c>
      <c r="G2196" t="s">
        <v>22</v>
      </c>
      <c r="H2196" t="s">
        <v>753</v>
      </c>
      <c r="I2196" t="s">
        <v>102</v>
      </c>
      <c r="J2196" s="1">
        <v>43338</v>
      </c>
      <c r="K2196" s="1">
        <v>43342</v>
      </c>
      <c r="L2196" t="s">
        <v>103</v>
      </c>
      <c r="N2196" t="s">
        <v>909</v>
      </c>
    </row>
    <row r="2197" spans="1:14" x14ac:dyDescent="0.25">
      <c r="A2197" t="s">
        <v>49</v>
      </c>
      <c r="B2197" t="s">
        <v>2475</v>
      </c>
      <c r="C2197" t="s">
        <v>64</v>
      </c>
      <c r="D2197" t="s">
        <v>21</v>
      </c>
      <c r="E2197">
        <v>59404</v>
      </c>
      <c r="F2197" t="s">
        <v>22</v>
      </c>
      <c r="G2197" t="s">
        <v>22</v>
      </c>
      <c r="H2197" t="s">
        <v>753</v>
      </c>
      <c r="I2197" t="s">
        <v>1076</v>
      </c>
      <c r="J2197" s="1">
        <v>43338</v>
      </c>
      <c r="K2197" s="1">
        <v>43342</v>
      </c>
      <c r="L2197" t="s">
        <v>103</v>
      </c>
      <c r="N2197" t="s">
        <v>909</v>
      </c>
    </row>
    <row r="2198" spans="1:14" x14ac:dyDescent="0.25">
      <c r="A2198" t="s">
        <v>90</v>
      </c>
      <c r="B2198" t="s">
        <v>2488</v>
      </c>
      <c r="C2198" t="s">
        <v>78</v>
      </c>
      <c r="D2198" t="s">
        <v>21</v>
      </c>
      <c r="E2198">
        <v>59601</v>
      </c>
      <c r="F2198" t="s">
        <v>22</v>
      </c>
      <c r="G2198" t="s">
        <v>22</v>
      </c>
      <c r="H2198" t="s">
        <v>753</v>
      </c>
      <c r="I2198" t="s">
        <v>102</v>
      </c>
      <c r="J2198" s="1">
        <v>43321</v>
      </c>
      <c r="K2198" s="1">
        <v>43328</v>
      </c>
      <c r="L2198" t="s">
        <v>103</v>
      </c>
      <c r="N2198" t="s">
        <v>909</v>
      </c>
    </row>
    <row r="2199" spans="1:14" x14ac:dyDescent="0.25">
      <c r="A2199" t="s">
        <v>83</v>
      </c>
      <c r="B2199" t="s">
        <v>84</v>
      </c>
      <c r="C2199" t="s">
        <v>85</v>
      </c>
      <c r="D2199" t="s">
        <v>21</v>
      </c>
      <c r="E2199">
        <v>59632</v>
      </c>
      <c r="F2199" t="s">
        <v>22</v>
      </c>
      <c r="G2199" t="s">
        <v>22</v>
      </c>
      <c r="H2199" t="s">
        <v>753</v>
      </c>
      <c r="I2199" t="s">
        <v>1445</v>
      </c>
      <c r="J2199" s="1">
        <v>43309</v>
      </c>
      <c r="K2199" s="1">
        <v>43314</v>
      </c>
      <c r="L2199" t="s">
        <v>103</v>
      </c>
      <c r="N2199" t="s">
        <v>909</v>
      </c>
    </row>
    <row r="2200" spans="1:14" x14ac:dyDescent="0.25">
      <c r="A2200" t="s">
        <v>1234</v>
      </c>
      <c r="B2200" t="s">
        <v>1235</v>
      </c>
      <c r="C2200" t="s">
        <v>78</v>
      </c>
      <c r="D2200" t="s">
        <v>21</v>
      </c>
      <c r="E2200">
        <v>59602</v>
      </c>
      <c r="F2200" t="s">
        <v>22</v>
      </c>
      <c r="G2200" t="s">
        <v>22</v>
      </c>
      <c r="H2200" t="s">
        <v>141</v>
      </c>
      <c r="I2200" t="s">
        <v>142</v>
      </c>
      <c r="J2200" s="1">
        <v>43259</v>
      </c>
      <c r="K2200" s="1">
        <v>43314</v>
      </c>
      <c r="L2200" t="s">
        <v>103</v>
      </c>
      <c r="N2200" t="s">
        <v>875</v>
      </c>
    </row>
    <row r="2201" spans="1:14" x14ac:dyDescent="0.25">
      <c r="A2201" t="s">
        <v>1156</v>
      </c>
      <c r="B2201" t="s">
        <v>1157</v>
      </c>
      <c r="C2201" t="s">
        <v>960</v>
      </c>
      <c r="D2201" t="s">
        <v>21</v>
      </c>
      <c r="E2201">
        <v>59523</v>
      </c>
      <c r="F2201" t="s">
        <v>22</v>
      </c>
      <c r="G2201" t="s">
        <v>22</v>
      </c>
      <c r="H2201" t="s">
        <v>753</v>
      </c>
      <c r="I2201" t="s">
        <v>1076</v>
      </c>
      <c r="J2201" s="1">
        <v>43278</v>
      </c>
      <c r="K2201" s="1">
        <v>43300</v>
      </c>
      <c r="L2201" t="s">
        <v>103</v>
      </c>
      <c r="N2201" t="s">
        <v>909</v>
      </c>
    </row>
    <row r="2202" spans="1:14" x14ac:dyDescent="0.25">
      <c r="A2202" t="s">
        <v>1271</v>
      </c>
      <c r="B2202" t="s">
        <v>2509</v>
      </c>
      <c r="C2202" t="s">
        <v>64</v>
      </c>
      <c r="D2202" t="s">
        <v>21</v>
      </c>
      <c r="E2202">
        <v>59404</v>
      </c>
      <c r="F2202" t="s">
        <v>22</v>
      </c>
      <c r="G2202" t="s">
        <v>22</v>
      </c>
      <c r="H2202" t="s">
        <v>753</v>
      </c>
      <c r="I2202" t="s">
        <v>1445</v>
      </c>
      <c r="J2202" s="1">
        <v>43251</v>
      </c>
      <c r="K2202" s="1">
        <v>43300</v>
      </c>
      <c r="L2202" t="s">
        <v>103</v>
      </c>
      <c r="N2202" t="s">
        <v>909</v>
      </c>
    </row>
    <row r="2203" spans="1:14" x14ac:dyDescent="0.25">
      <c r="A2203" t="s">
        <v>62</v>
      </c>
      <c r="B2203" t="s">
        <v>2510</v>
      </c>
      <c r="C2203" t="s">
        <v>64</v>
      </c>
      <c r="D2203" t="s">
        <v>21</v>
      </c>
      <c r="E2203">
        <v>59405</v>
      </c>
      <c r="F2203" t="s">
        <v>22</v>
      </c>
      <c r="G2203" t="s">
        <v>22</v>
      </c>
      <c r="H2203" t="s">
        <v>753</v>
      </c>
      <c r="I2203" t="s">
        <v>1445</v>
      </c>
      <c r="J2203" s="1">
        <v>43251</v>
      </c>
      <c r="K2203" s="1">
        <v>43300</v>
      </c>
      <c r="L2203" t="s">
        <v>103</v>
      </c>
      <c r="N2203" t="s">
        <v>909</v>
      </c>
    </row>
    <row r="2204" spans="1:14" x14ac:dyDescent="0.25">
      <c r="A2204" t="s">
        <v>1047</v>
      </c>
      <c r="B2204" t="s">
        <v>1048</v>
      </c>
      <c r="C2204" t="s">
        <v>421</v>
      </c>
      <c r="D2204" t="s">
        <v>21</v>
      </c>
      <c r="E2204">
        <v>59937</v>
      </c>
      <c r="F2204" t="s">
        <v>22</v>
      </c>
      <c r="G2204" t="s">
        <v>22</v>
      </c>
      <c r="H2204" t="s">
        <v>753</v>
      </c>
      <c r="I2204" t="s">
        <v>1445</v>
      </c>
      <c r="J2204" s="1">
        <v>43211</v>
      </c>
      <c r="K2204" s="1">
        <v>43265</v>
      </c>
      <c r="L2204" t="s">
        <v>103</v>
      </c>
      <c r="N2204" t="s">
        <v>909</v>
      </c>
    </row>
    <row r="2205" spans="1:14" x14ac:dyDescent="0.25">
      <c r="A2205" t="s">
        <v>1562</v>
      </c>
      <c r="B2205" t="s">
        <v>1305</v>
      </c>
      <c r="C2205" t="s">
        <v>78</v>
      </c>
      <c r="D2205" t="s">
        <v>21</v>
      </c>
      <c r="E2205">
        <v>59601</v>
      </c>
      <c r="F2205" t="s">
        <v>22</v>
      </c>
      <c r="G2205" t="s">
        <v>22</v>
      </c>
      <c r="H2205" t="s">
        <v>753</v>
      </c>
      <c r="I2205" t="s">
        <v>102</v>
      </c>
      <c r="J2205" s="1">
        <v>43204</v>
      </c>
      <c r="K2205" s="1">
        <v>43258</v>
      </c>
      <c r="L2205" t="s">
        <v>103</v>
      </c>
      <c r="N2205" t="s">
        <v>909</v>
      </c>
    </row>
    <row r="2206" spans="1:14" x14ac:dyDescent="0.25">
      <c r="A2206" t="s">
        <v>47</v>
      </c>
      <c r="B2206" t="s">
        <v>1780</v>
      </c>
      <c r="C2206" t="s">
        <v>318</v>
      </c>
      <c r="D2206" t="s">
        <v>21</v>
      </c>
      <c r="E2206">
        <v>59901</v>
      </c>
      <c r="F2206" t="s">
        <v>22</v>
      </c>
      <c r="G2206" t="s">
        <v>22</v>
      </c>
      <c r="H2206" t="s">
        <v>753</v>
      </c>
      <c r="I2206" t="s">
        <v>1445</v>
      </c>
      <c r="J2206" t="s">
        <v>663</v>
      </c>
      <c r="K2206" s="1">
        <v>43255</v>
      </c>
      <c r="L2206" t="s">
        <v>664</v>
      </c>
      <c r="M2206" t="str">
        <f>HYPERLINK("https://www.regulations.gov/docket?D=FDA-2018-H-2112")</f>
        <v>https://www.regulations.gov/docket?D=FDA-2018-H-2112</v>
      </c>
      <c r="N2206" t="s">
        <v>663</v>
      </c>
    </row>
    <row r="2207" spans="1:14" x14ac:dyDescent="0.25">
      <c r="A2207" t="s">
        <v>1765</v>
      </c>
      <c r="B2207" t="s">
        <v>1766</v>
      </c>
      <c r="C2207" t="s">
        <v>367</v>
      </c>
      <c r="D2207" t="s">
        <v>21</v>
      </c>
      <c r="E2207">
        <v>59923</v>
      </c>
      <c r="F2207" t="s">
        <v>22</v>
      </c>
      <c r="G2207" t="s">
        <v>22</v>
      </c>
      <c r="H2207" t="s">
        <v>141</v>
      </c>
      <c r="I2207" t="s">
        <v>142</v>
      </c>
      <c r="J2207" t="s">
        <v>663</v>
      </c>
      <c r="K2207" s="1">
        <v>43252</v>
      </c>
      <c r="L2207" t="s">
        <v>664</v>
      </c>
      <c r="M2207" t="str">
        <f>HYPERLINK("https://www.regulations.gov/docket?D=FDA-2018-H-2083")</f>
        <v>https://www.regulations.gov/docket?D=FDA-2018-H-2083</v>
      </c>
      <c r="N2207" t="s">
        <v>663</v>
      </c>
    </row>
    <row r="2208" spans="1:14" x14ac:dyDescent="0.25">
      <c r="A2208" t="s">
        <v>1791</v>
      </c>
      <c r="B2208" t="s">
        <v>2578</v>
      </c>
      <c r="C2208" t="s">
        <v>592</v>
      </c>
      <c r="D2208" t="s">
        <v>21</v>
      </c>
      <c r="E2208">
        <v>59912</v>
      </c>
      <c r="F2208" t="s">
        <v>22</v>
      </c>
      <c r="G2208" t="s">
        <v>22</v>
      </c>
      <c r="H2208" t="s">
        <v>2579</v>
      </c>
      <c r="I2208" t="s">
        <v>1445</v>
      </c>
      <c r="J2208" s="1">
        <v>43169</v>
      </c>
      <c r="K2208" s="1">
        <v>43237</v>
      </c>
      <c r="L2208" t="s">
        <v>103</v>
      </c>
      <c r="N2208" t="s">
        <v>1077</v>
      </c>
    </row>
    <row r="2209" spans="1:14" x14ac:dyDescent="0.25">
      <c r="A2209" t="s">
        <v>1135</v>
      </c>
      <c r="B2209" t="s">
        <v>1136</v>
      </c>
      <c r="C2209" t="s">
        <v>1137</v>
      </c>
      <c r="D2209" t="s">
        <v>21</v>
      </c>
      <c r="E2209">
        <v>59925</v>
      </c>
      <c r="F2209" t="s">
        <v>22</v>
      </c>
      <c r="G2209" t="s">
        <v>22</v>
      </c>
      <c r="H2209" t="s">
        <v>101</v>
      </c>
      <c r="I2209" t="s">
        <v>233</v>
      </c>
      <c r="J2209" t="s">
        <v>663</v>
      </c>
      <c r="K2209" s="1">
        <v>43230</v>
      </c>
      <c r="L2209" t="s">
        <v>664</v>
      </c>
      <c r="M2209" t="str">
        <f>HYPERLINK("https://www.regulations.gov/docket?D=FDA-2018-H-1800")</f>
        <v>https://www.regulations.gov/docket?D=FDA-2018-H-1800</v>
      </c>
      <c r="N2209" t="s">
        <v>663</v>
      </c>
    </row>
    <row r="2210" spans="1:14" x14ac:dyDescent="0.25">
      <c r="A2210" t="s">
        <v>1058</v>
      </c>
      <c r="B2210" t="s">
        <v>1059</v>
      </c>
      <c r="C2210" t="s">
        <v>592</v>
      </c>
      <c r="D2210" t="s">
        <v>21</v>
      </c>
      <c r="E2210">
        <v>59912</v>
      </c>
      <c r="F2210" t="s">
        <v>22</v>
      </c>
      <c r="G2210" t="s">
        <v>22</v>
      </c>
      <c r="H2210" t="s">
        <v>2579</v>
      </c>
      <c r="I2210" t="s">
        <v>1445</v>
      </c>
      <c r="J2210" s="1">
        <v>43169</v>
      </c>
      <c r="K2210" s="1">
        <v>43216</v>
      </c>
      <c r="L2210" t="s">
        <v>103</v>
      </c>
      <c r="N2210" t="s">
        <v>909</v>
      </c>
    </row>
    <row r="2211" spans="1:14" x14ac:dyDescent="0.25">
      <c r="A2211" t="s">
        <v>1700</v>
      </c>
      <c r="B2211" t="s">
        <v>1701</v>
      </c>
      <c r="C2211" t="s">
        <v>934</v>
      </c>
      <c r="D2211" t="s">
        <v>21</v>
      </c>
      <c r="E2211">
        <v>59301</v>
      </c>
      <c r="F2211" t="s">
        <v>22</v>
      </c>
      <c r="G2211" t="s">
        <v>22</v>
      </c>
      <c r="H2211" t="s">
        <v>101</v>
      </c>
      <c r="I2211" t="s">
        <v>233</v>
      </c>
      <c r="J2211" t="s">
        <v>663</v>
      </c>
      <c r="K2211" s="1">
        <v>43209</v>
      </c>
      <c r="L2211" t="s">
        <v>664</v>
      </c>
      <c r="M2211" t="str">
        <f>HYPERLINK("https://www.regulations.gov/docket?D=FDA-2018-H-1551")</f>
        <v>https://www.regulations.gov/docket?D=FDA-2018-H-1551</v>
      </c>
      <c r="N2211" t="s">
        <v>663</v>
      </c>
    </row>
    <row r="2212" spans="1:14" x14ac:dyDescent="0.25">
      <c r="A2212" t="s">
        <v>2017</v>
      </c>
      <c r="B2212" t="s">
        <v>2018</v>
      </c>
      <c r="C2212" t="s">
        <v>2019</v>
      </c>
      <c r="D2212" t="s">
        <v>21</v>
      </c>
      <c r="E2212">
        <v>59460</v>
      </c>
      <c r="F2212" t="s">
        <v>22</v>
      </c>
      <c r="G2212" t="s">
        <v>22</v>
      </c>
      <c r="H2212" t="s">
        <v>101</v>
      </c>
      <c r="I2212" t="s">
        <v>233</v>
      </c>
      <c r="J2212" t="s">
        <v>663</v>
      </c>
      <c r="K2212" s="1">
        <v>43208</v>
      </c>
      <c r="L2212" t="s">
        <v>664</v>
      </c>
      <c r="M2212" t="str">
        <f>HYPERLINK("https://www.regulations.gov/docket?D=FDA-2018-H-1533")</f>
        <v>https://www.regulations.gov/docket?D=FDA-2018-H-1533</v>
      </c>
      <c r="N2212" t="s">
        <v>663</v>
      </c>
    </row>
    <row r="2213" spans="1:14" x14ac:dyDescent="0.25">
      <c r="A2213" t="s">
        <v>76</v>
      </c>
      <c r="B2213" t="s">
        <v>1634</v>
      </c>
      <c r="C2213" t="s">
        <v>983</v>
      </c>
      <c r="D2213" t="s">
        <v>21</v>
      </c>
      <c r="E2213">
        <v>59501</v>
      </c>
      <c r="F2213" t="s">
        <v>22</v>
      </c>
      <c r="G2213" t="s">
        <v>22</v>
      </c>
      <c r="H2213" t="s">
        <v>753</v>
      </c>
      <c r="I2213" t="s">
        <v>1445</v>
      </c>
      <c r="J2213" t="s">
        <v>663</v>
      </c>
      <c r="K2213" s="1">
        <v>43207</v>
      </c>
      <c r="L2213" t="s">
        <v>664</v>
      </c>
      <c r="M2213" t="str">
        <f>HYPERLINK("https://www.regulations.gov/docket?D=FDA-2018-H-1519")</f>
        <v>https://www.regulations.gov/docket?D=FDA-2018-H-1519</v>
      </c>
      <c r="N2213" t="s">
        <v>663</v>
      </c>
    </row>
    <row r="2214" spans="1:14" x14ac:dyDescent="0.25">
      <c r="A2214" t="s">
        <v>941</v>
      </c>
      <c r="B2214" t="s">
        <v>2630</v>
      </c>
      <c r="C2214" t="s">
        <v>943</v>
      </c>
      <c r="D2214" t="s">
        <v>21</v>
      </c>
      <c r="E2214">
        <v>59330</v>
      </c>
      <c r="F2214" t="s">
        <v>22</v>
      </c>
      <c r="G2214" t="s">
        <v>22</v>
      </c>
      <c r="H2214" t="s">
        <v>2579</v>
      </c>
      <c r="I2214" t="s">
        <v>1445</v>
      </c>
      <c r="J2214" s="1">
        <v>43121</v>
      </c>
      <c r="K2214" s="1">
        <v>43139</v>
      </c>
      <c r="L2214" t="s">
        <v>103</v>
      </c>
      <c r="N2214" t="s">
        <v>1077</v>
      </c>
    </row>
    <row r="2215" spans="1:14" x14ac:dyDescent="0.25">
      <c r="A2215" t="s">
        <v>1382</v>
      </c>
      <c r="B2215" t="s">
        <v>1383</v>
      </c>
      <c r="C2215" t="s">
        <v>154</v>
      </c>
      <c r="D2215" t="s">
        <v>21</v>
      </c>
      <c r="E2215">
        <v>59101</v>
      </c>
      <c r="F2215" t="s">
        <v>22</v>
      </c>
      <c r="G2215" t="s">
        <v>22</v>
      </c>
      <c r="H2215" t="s">
        <v>141</v>
      </c>
      <c r="I2215" t="s">
        <v>142</v>
      </c>
      <c r="J2215" s="1">
        <v>43115</v>
      </c>
      <c r="K2215" s="1">
        <v>43132</v>
      </c>
      <c r="L2215" t="s">
        <v>103</v>
      </c>
      <c r="N2215" t="s">
        <v>2635</v>
      </c>
    </row>
  </sheetData>
  <sortState ref="A2:N2221">
    <sortCondition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B0530-8112-4422-B2F3-435F02314E48}">
  <dimension ref="A1:N77"/>
  <sheetViews>
    <sheetView workbookViewId="0">
      <selection activeCell="A2" sqref="A2:XFD21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98</v>
      </c>
      <c r="B2" t="s">
        <v>99</v>
      </c>
      <c r="C2" t="s">
        <v>100</v>
      </c>
      <c r="D2" t="s">
        <v>21</v>
      </c>
      <c r="E2">
        <v>59758</v>
      </c>
      <c r="F2" t="s">
        <v>22</v>
      </c>
      <c r="G2" t="s">
        <v>22</v>
      </c>
      <c r="H2" t="s">
        <v>101</v>
      </c>
      <c r="I2" t="s">
        <v>102</v>
      </c>
      <c r="J2" s="1">
        <v>43710</v>
      </c>
      <c r="K2" s="1">
        <v>43727</v>
      </c>
      <c r="L2" t="s">
        <v>103</v>
      </c>
      <c r="N2" t="s">
        <v>104</v>
      </c>
    </row>
    <row r="3" spans="1:14" x14ac:dyDescent="0.25">
      <c r="A3" t="s">
        <v>230</v>
      </c>
      <c r="B3" t="s">
        <v>231</v>
      </c>
      <c r="C3" t="s">
        <v>232</v>
      </c>
      <c r="D3" t="s">
        <v>21</v>
      </c>
      <c r="E3">
        <v>59218</v>
      </c>
      <c r="F3" t="s">
        <v>22</v>
      </c>
      <c r="G3" t="s">
        <v>22</v>
      </c>
      <c r="H3" t="s">
        <v>101</v>
      </c>
      <c r="I3" t="s">
        <v>233</v>
      </c>
      <c r="J3" s="1">
        <v>43682</v>
      </c>
      <c r="K3" s="1">
        <v>43706</v>
      </c>
      <c r="L3" t="s">
        <v>103</v>
      </c>
      <c r="N3" t="s">
        <v>104</v>
      </c>
    </row>
    <row r="4" spans="1:14" x14ac:dyDescent="0.25">
      <c r="A4" t="s">
        <v>754</v>
      </c>
      <c r="B4" t="s">
        <v>755</v>
      </c>
      <c r="C4" t="s">
        <v>683</v>
      </c>
      <c r="D4" t="s">
        <v>21</v>
      </c>
      <c r="E4">
        <v>59725</v>
      </c>
      <c r="F4" t="s">
        <v>22</v>
      </c>
      <c r="G4" t="s">
        <v>22</v>
      </c>
      <c r="H4" t="s">
        <v>101</v>
      </c>
      <c r="I4" t="s">
        <v>102</v>
      </c>
      <c r="J4" s="1">
        <v>43627</v>
      </c>
      <c r="K4" s="1">
        <v>43664</v>
      </c>
      <c r="L4" t="s">
        <v>103</v>
      </c>
      <c r="N4" t="s">
        <v>104</v>
      </c>
    </row>
    <row r="5" spans="1:14" x14ac:dyDescent="0.25">
      <c r="A5" t="s">
        <v>756</v>
      </c>
      <c r="B5" t="s">
        <v>757</v>
      </c>
      <c r="C5" t="s">
        <v>758</v>
      </c>
      <c r="D5" t="s">
        <v>21</v>
      </c>
      <c r="E5">
        <v>59716</v>
      </c>
      <c r="F5" t="s">
        <v>22</v>
      </c>
      <c r="G5" t="s">
        <v>22</v>
      </c>
      <c r="H5" t="s">
        <v>101</v>
      </c>
      <c r="I5" t="s">
        <v>759</v>
      </c>
      <c r="J5" s="1">
        <v>43620</v>
      </c>
      <c r="K5" s="1">
        <v>43664</v>
      </c>
      <c r="L5" t="s">
        <v>103</v>
      </c>
      <c r="N5" t="s">
        <v>104</v>
      </c>
    </row>
    <row r="6" spans="1:14" x14ac:dyDescent="0.25">
      <c r="A6" t="s">
        <v>341</v>
      </c>
      <c r="B6" t="s">
        <v>342</v>
      </c>
      <c r="C6" t="s">
        <v>343</v>
      </c>
      <c r="D6" t="s">
        <v>21</v>
      </c>
      <c r="E6">
        <v>59020</v>
      </c>
      <c r="F6" t="s">
        <v>22</v>
      </c>
      <c r="G6" t="s">
        <v>22</v>
      </c>
      <c r="H6" t="s">
        <v>101</v>
      </c>
      <c r="I6" t="s">
        <v>233</v>
      </c>
      <c r="J6" s="1">
        <v>43620</v>
      </c>
      <c r="K6" s="1">
        <v>43657</v>
      </c>
      <c r="L6" t="s">
        <v>103</v>
      </c>
      <c r="N6" t="s">
        <v>104</v>
      </c>
    </row>
    <row r="7" spans="1:14" x14ac:dyDescent="0.25">
      <c r="A7" t="s">
        <v>88</v>
      </c>
      <c r="B7" t="s">
        <v>89</v>
      </c>
      <c r="C7" t="s">
        <v>85</v>
      </c>
      <c r="D7" t="s">
        <v>21</v>
      </c>
      <c r="E7">
        <v>59632</v>
      </c>
      <c r="F7" t="s">
        <v>22</v>
      </c>
      <c r="G7" t="s">
        <v>22</v>
      </c>
      <c r="H7" t="s">
        <v>101</v>
      </c>
      <c r="I7" t="s">
        <v>233</v>
      </c>
      <c r="J7" t="s">
        <v>663</v>
      </c>
      <c r="K7" s="1">
        <v>43651</v>
      </c>
      <c r="L7" t="s">
        <v>664</v>
      </c>
      <c r="M7" t="str">
        <f>HYPERLINK("https://www.regulations.gov/docket?D=FDA-2019-H-3185")</f>
        <v>https://www.regulations.gov/docket?D=FDA-2019-H-3185</v>
      </c>
      <c r="N7" t="s">
        <v>663</v>
      </c>
    </row>
    <row r="8" spans="1:14" x14ac:dyDescent="0.25">
      <c r="A8" t="s">
        <v>600</v>
      </c>
      <c r="B8" t="s">
        <v>907</v>
      </c>
      <c r="C8" t="s">
        <v>908</v>
      </c>
      <c r="D8" t="s">
        <v>21</v>
      </c>
      <c r="E8">
        <v>59069</v>
      </c>
      <c r="F8" t="s">
        <v>22</v>
      </c>
      <c r="G8" t="s">
        <v>22</v>
      </c>
      <c r="H8" t="s">
        <v>101</v>
      </c>
      <c r="I8" t="s">
        <v>233</v>
      </c>
      <c r="J8" s="1">
        <v>43596</v>
      </c>
      <c r="K8" s="1">
        <v>43636</v>
      </c>
      <c r="L8" t="s">
        <v>103</v>
      </c>
      <c r="N8" t="s">
        <v>909</v>
      </c>
    </row>
    <row r="9" spans="1:14" x14ac:dyDescent="0.25">
      <c r="A9" t="s">
        <v>531</v>
      </c>
      <c r="B9" t="s">
        <v>532</v>
      </c>
      <c r="C9" t="s">
        <v>206</v>
      </c>
      <c r="D9" t="s">
        <v>21</v>
      </c>
      <c r="E9">
        <v>59230</v>
      </c>
      <c r="F9" t="s">
        <v>22</v>
      </c>
      <c r="G9" t="s">
        <v>22</v>
      </c>
      <c r="H9" t="s">
        <v>101</v>
      </c>
      <c r="I9" t="s">
        <v>233</v>
      </c>
      <c r="J9" s="1">
        <v>43577</v>
      </c>
      <c r="K9" s="1">
        <v>43615</v>
      </c>
      <c r="L9" t="s">
        <v>103</v>
      </c>
      <c r="N9" t="s">
        <v>1077</v>
      </c>
    </row>
    <row r="10" spans="1:14" x14ac:dyDescent="0.25">
      <c r="A10" t="s">
        <v>876</v>
      </c>
      <c r="B10" t="s">
        <v>877</v>
      </c>
      <c r="C10" t="s">
        <v>131</v>
      </c>
      <c r="D10" t="s">
        <v>21</v>
      </c>
      <c r="E10">
        <v>59808</v>
      </c>
      <c r="F10" t="s">
        <v>22</v>
      </c>
      <c r="G10" t="s">
        <v>22</v>
      </c>
      <c r="H10" t="s">
        <v>101</v>
      </c>
      <c r="I10" t="s">
        <v>233</v>
      </c>
      <c r="J10" s="1">
        <v>43478</v>
      </c>
      <c r="K10" s="1">
        <v>43552</v>
      </c>
      <c r="L10" t="s">
        <v>103</v>
      </c>
      <c r="N10" t="s">
        <v>909</v>
      </c>
    </row>
    <row r="11" spans="1:14" x14ac:dyDescent="0.25">
      <c r="A11" t="s">
        <v>459</v>
      </c>
      <c r="B11" t="s">
        <v>460</v>
      </c>
      <c r="C11" t="s">
        <v>461</v>
      </c>
      <c r="D11" t="s">
        <v>21</v>
      </c>
      <c r="E11">
        <v>59522</v>
      </c>
      <c r="F11" t="s">
        <v>22</v>
      </c>
      <c r="G11" t="s">
        <v>22</v>
      </c>
      <c r="H11" t="s">
        <v>101</v>
      </c>
      <c r="I11" t="s">
        <v>233</v>
      </c>
      <c r="J11" s="1">
        <v>43338</v>
      </c>
      <c r="K11" s="1">
        <v>43391</v>
      </c>
      <c r="L11" t="s">
        <v>103</v>
      </c>
      <c r="N11" t="s">
        <v>1077</v>
      </c>
    </row>
    <row r="12" spans="1:14" x14ac:dyDescent="0.25">
      <c r="A12" t="s">
        <v>467</v>
      </c>
      <c r="B12" t="s">
        <v>468</v>
      </c>
      <c r="C12" t="s">
        <v>461</v>
      </c>
      <c r="D12" t="s">
        <v>21</v>
      </c>
      <c r="E12">
        <v>59522</v>
      </c>
      <c r="F12" t="s">
        <v>22</v>
      </c>
      <c r="G12" t="s">
        <v>22</v>
      </c>
      <c r="H12" t="s">
        <v>101</v>
      </c>
      <c r="I12" t="s">
        <v>233</v>
      </c>
      <c r="J12" s="1">
        <v>43338</v>
      </c>
      <c r="K12" s="1">
        <v>43391</v>
      </c>
      <c r="L12" t="s">
        <v>103</v>
      </c>
      <c r="N12" t="s">
        <v>909</v>
      </c>
    </row>
    <row r="13" spans="1:14" x14ac:dyDescent="0.25">
      <c r="A13" t="s">
        <v>1068</v>
      </c>
      <c r="B13" t="s">
        <v>1069</v>
      </c>
      <c r="C13" t="s">
        <v>1070</v>
      </c>
      <c r="D13" t="s">
        <v>21</v>
      </c>
      <c r="E13">
        <v>59928</v>
      </c>
      <c r="F13" t="s">
        <v>22</v>
      </c>
      <c r="G13" t="s">
        <v>22</v>
      </c>
      <c r="H13" t="s">
        <v>101</v>
      </c>
      <c r="I13" t="s">
        <v>233</v>
      </c>
      <c r="J13" s="1">
        <v>43319</v>
      </c>
      <c r="K13" s="1">
        <v>43377</v>
      </c>
      <c r="L13" t="s">
        <v>103</v>
      </c>
      <c r="N13" t="s">
        <v>909</v>
      </c>
    </row>
    <row r="14" spans="1:14" x14ac:dyDescent="0.25">
      <c r="A14" t="s">
        <v>1095</v>
      </c>
      <c r="B14" t="s">
        <v>1096</v>
      </c>
      <c r="C14" t="s">
        <v>482</v>
      </c>
      <c r="D14" t="s">
        <v>21</v>
      </c>
      <c r="E14">
        <v>59648</v>
      </c>
      <c r="F14" t="s">
        <v>22</v>
      </c>
      <c r="G14" t="s">
        <v>22</v>
      </c>
      <c r="H14" t="s">
        <v>101</v>
      </c>
      <c r="I14" t="s">
        <v>233</v>
      </c>
      <c r="J14" s="1">
        <v>43321</v>
      </c>
      <c r="K14" s="1">
        <v>43370</v>
      </c>
      <c r="L14" t="s">
        <v>103</v>
      </c>
      <c r="N14" t="s">
        <v>1077</v>
      </c>
    </row>
    <row r="15" spans="1:14" x14ac:dyDescent="0.25">
      <c r="A15" t="s">
        <v>913</v>
      </c>
      <c r="B15" t="s">
        <v>914</v>
      </c>
      <c r="C15" t="s">
        <v>318</v>
      </c>
      <c r="D15" t="s">
        <v>21</v>
      </c>
      <c r="E15">
        <v>59901</v>
      </c>
      <c r="F15" t="s">
        <v>22</v>
      </c>
      <c r="G15" t="s">
        <v>22</v>
      </c>
      <c r="H15" t="s">
        <v>101</v>
      </c>
      <c r="I15" t="s">
        <v>102</v>
      </c>
      <c r="J15" s="1">
        <v>43319</v>
      </c>
      <c r="K15" s="1">
        <v>43370</v>
      </c>
      <c r="L15" t="s">
        <v>103</v>
      </c>
      <c r="N15" t="s">
        <v>909</v>
      </c>
    </row>
    <row r="16" spans="1:14" x14ac:dyDescent="0.25">
      <c r="A16" t="s">
        <v>1029</v>
      </c>
      <c r="B16" t="s">
        <v>2408</v>
      </c>
      <c r="C16" t="s">
        <v>1031</v>
      </c>
      <c r="D16" t="s">
        <v>21</v>
      </c>
      <c r="E16">
        <v>59826</v>
      </c>
      <c r="F16" t="s">
        <v>22</v>
      </c>
      <c r="G16" t="s">
        <v>22</v>
      </c>
      <c r="H16" t="s">
        <v>101</v>
      </c>
      <c r="I16" t="s">
        <v>233</v>
      </c>
      <c r="J16" s="1">
        <v>43312</v>
      </c>
      <c r="K16" s="1">
        <v>43363</v>
      </c>
      <c r="L16" t="s">
        <v>103</v>
      </c>
      <c r="N16" t="s">
        <v>909</v>
      </c>
    </row>
    <row r="17" spans="1:14" x14ac:dyDescent="0.25">
      <c r="A17" t="s">
        <v>88</v>
      </c>
      <c r="B17" t="s">
        <v>89</v>
      </c>
      <c r="C17" t="s">
        <v>85</v>
      </c>
      <c r="D17" t="s">
        <v>21</v>
      </c>
      <c r="E17">
        <v>59632</v>
      </c>
      <c r="F17" t="s">
        <v>22</v>
      </c>
      <c r="G17" t="s">
        <v>22</v>
      </c>
      <c r="H17" t="s">
        <v>101</v>
      </c>
      <c r="I17" t="s">
        <v>233</v>
      </c>
      <c r="J17" s="1">
        <v>43309</v>
      </c>
      <c r="K17" s="1">
        <v>43363</v>
      </c>
      <c r="L17" t="s">
        <v>103</v>
      </c>
      <c r="N17" t="s">
        <v>909</v>
      </c>
    </row>
    <row r="18" spans="1:14" x14ac:dyDescent="0.25">
      <c r="A18" t="s">
        <v>462</v>
      </c>
      <c r="B18" t="s">
        <v>463</v>
      </c>
      <c r="C18" t="s">
        <v>464</v>
      </c>
      <c r="D18" t="s">
        <v>21</v>
      </c>
      <c r="E18">
        <v>59526</v>
      </c>
      <c r="F18" t="s">
        <v>22</v>
      </c>
      <c r="G18" t="s">
        <v>22</v>
      </c>
      <c r="H18" t="s">
        <v>101</v>
      </c>
      <c r="I18" t="s">
        <v>2471</v>
      </c>
      <c r="J18" s="1">
        <v>43278</v>
      </c>
      <c r="K18" s="1">
        <v>43342</v>
      </c>
      <c r="L18" t="s">
        <v>103</v>
      </c>
      <c r="N18" t="s">
        <v>909</v>
      </c>
    </row>
    <row r="19" spans="1:14" x14ac:dyDescent="0.25">
      <c r="A19" t="s">
        <v>1135</v>
      </c>
      <c r="B19" t="s">
        <v>1136</v>
      </c>
      <c r="C19" t="s">
        <v>1137</v>
      </c>
      <c r="D19" t="s">
        <v>21</v>
      </c>
      <c r="E19">
        <v>59925</v>
      </c>
      <c r="F19" t="s">
        <v>22</v>
      </c>
      <c r="G19" t="s">
        <v>22</v>
      </c>
      <c r="H19" t="s">
        <v>101</v>
      </c>
      <c r="I19" t="s">
        <v>233</v>
      </c>
      <c r="J19" t="s">
        <v>663</v>
      </c>
      <c r="K19" s="1">
        <v>43230</v>
      </c>
      <c r="L19" t="s">
        <v>664</v>
      </c>
      <c r="M19" t="str">
        <f>HYPERLINK("https://www.regulations.gov/docket?D=FDA-2018-H-1800")</f>
        <v>https://www.regulations.gov/docket?D=FDA-2018-H-1800</v>
      </c>
      <c r="N19" t="s">
        <v>663</v>
      </c>
    </row>
    <row r="20" spans="1:14" x14ac:dyDescent="0.25">
      <c r="A20" t="s">
        <v>1700</v>
      </c>
      <c r="B20" t="s">
        <v>1701</v>
      </c>
      <c r="C20" t="s">
        <v>934</v>
      </c>
      <c r="D20" t="s">
        <v>21</v>
      </c>
      <c r="E20">
        <v>59301</v>
      </c>
      <c r="F20" t="s">
        <v>22</v>
      </c>
      <c r="G20" t="s">
        <v>22</v>
      </c>
      <c r="H20" t="s">
        <v>101</v>
      </c>
      <c r="I20" t="s">
        <v>233</v>
      </c>
      <c r="J20" t="s">
        <v>663</v>
      </c>
      <c r="K20" s="1">
        <v>43209</v>
      </c>
      <c r="L20" t="s">
        <v>664</v>
      </c>
      <c r="M20" t="str">
        <f>HYPERLINK("https://www.regulations.gov/docket?D=FDA-2018-H-1551")</f>
        <v>https://www.regulations.gov/docket?D=FDA-2018-H-1551</v>
      </c>
      <c r="N20" t="s">
        <v>663</v>
      </c>
    </row>
    <row r="21" spans="1:14" x14ac:dyDescent="0.25">
      <c r="A21" t="s">
        <v>2017</v>
      </c>
      <c r="B21" t="s">
        <v>2018</v>
      </c>
      <c r="C21" t="s">
        <v>2019</v>
      </c>
      <c r="D21" t="s">
        <v>21</v>
      </c>
      <c r="E21">
        <v>59460</v>
      </c>
      <c r="F21" t="s">
        <v>22</v>
      </c>
      <c r="G21" t="s">
        <v>22</v>
      </c>
      <c r="H21" t="s">
        <v>101</v>
      </c>
      <c r="I21" t="s">
        <v>233</v>
      </c>
      <c r="J21" t="s">
        <v>663</v>
      </c>
      <c r="K21" s="1">
        <v>43208</v>
      </c>
      <c r="L21" t="s">
        <v>664</v>
      </c>
      <c r="M21" t="str">
        <f>HYPERLINK("https://www.regulations.gov/docket?D=FDA-2018-H-1533")</f>
        <v>https://www.regulations.gov/docket?D=FDA-2018-H-1533</v>
      </c>
      <c r="N21" t="s">
        <v>663</v>
      </c>
    </row>
    <row r="22" spans="1:14" x14ac:dyDescent="0.25">
      <c r="A22" t="s">
        <v>138</v>
      </c>
      <c r="B22" t="s">
        <v>139</v>
      </c>
      <c r="C22" t="s">
        <v>140</v>
      </c>
      <c r="D22" t="s">
        <v>21</v>
      </c>
      <c r="E22">
        <v>59465</v>
      </c>
      <c r="F22" t="s">
        <v>22</v>
      </c>
      <c r="G22" t="s">
        <v>22</v>
      </c>
      <c r="H22" t="s">
        <v>141</v>
      </c>
      <c r="I22" t="s">
        <v>142</v>
      </c>
      <c r="J22" s="1">
        <v>43703</v>
      </c>
      <c r="K22" s="1">
        <v>43720</v>
      </c>
      <c r="L22" t="s">
        <v>103</v>
      </c>
      <c r="N22" t="s">
        <v>104</v>
      </c>
    </row>
    <row r="23" spans="1:14" x14ac:dyDescent="0.25">
      <c r="A23" t="s">
        <v>143</v>
      </c>
      <c r="B23" t="s">
        <v>144</v>
      </c>
      <c r="C23" t="s">
        <v>145</v>
      </c>
      <c r="D23" t="s">
        <v>21</v>
      </c>
      <c r="E23">
        <v>59464</v>
      </c>
      <c r="F23" t="s">
        <v>22</v>
      </c>
      <c r="G23" t="s">
        <v>22</v>
      </c>
      <c r="H23" t="s">
        <v>141</v>
      </c>
      <c r="I23" t="s">
        <v>142</v>
      </c>
      <c r="J23" s="1">
        <v>43696</v>
      </c>
      <c r="K23" s="1">
        <v>43720</v>
      </c>
      <c r="L23" t="s">
        <v>103</v>
      </c>
      <c r="N23" t="s">
        <v>104</v>
      </c>
    </row>
    <row r="24" spans="1:14" x14ac:dyDescent="0.25">
      <c r="A24" t="s">
        <v>146</v>
      </c>
      <c r="B24" t="s">
        <v>147</v>
      </c>
      <c r="C24" t="s">
        <v>148</v>
      </c>
      <c r="D24" t="s">
        <v>21</v>
      </c>
      <c r="E24">
        <v>59648</v>
      </c>
      <c r="F24" t="s">
        <v>22</v>
      </c>
      <c r="G24" t="s">
        <v>22</v>
      </c>
      <c r="H24" t="s">
        <v>141</v>
      </c>
      <c r="I24" t="s">
        <v>149</v>
      </c>
      <c r="J24" s="1">
        <v>43686</v>
      </c>
      <c r="K24" s="1">
        <v>43713</v>
      </c>
      <c r="L24" t="s">
        <v>103</v>
      </c>
      <c r="N24" t="s">
        <v>104</v>
      </c>
    </row>
    <row r="25" spans="1:14" x14ac:dyDescent="0.25">
      <c r="A25" t="s">
        <v>234</v>
      </c>
      <c r="B25" t="s">
        <v>235</v>
      </c>
      <c r="C25" t="s">
        <v>236</v>
      </c>
      <c r="D25" t="s">
        <v>21</v>
      </c>
      <c r="E25">
        <v>59259</v>
      </c>
      <c r="F25" t="s">
        <v>22</v>
      </c>
      <c r="G25" t="s">
        <v>22</v>
      </c>
      <c r="H25" t="s">
        <v>141</v>
      </c>
      <c r="I25" t="s">
        <v>142</v>
      </c>
      <c r="J25" s="1">
        <v>43683</v>
      </c>
      <c r="K25" s="1">
        <v>43706</v>
      </c>
      <c r="L25" t="s">
        <v>103</v>
      </c>
      <c r="N25" t="s">
        <v>104</v>
      </c>
    </row>
    <row r="26" spans="1:14" x14ac:dyDescent="0.25">
      <c r="A26" t="s">
        <v>242</v>
      </c>
      <c r="B26" t="s">
        <v>243</v>
      </c>
      <c r="C26" t="s">
        <v>244</v>
      </c>
      <c r="D26" t="s">
        <v>21</v>
      </c>
      <c r="E26">
        <v>59274</v>
      </c>
      <c r="F26" t="s">
        <v>22</v>
      </c>
      <c r="G26" t="s">
        <v>22</v>
      </c>
      <c r="H26" t="s">
        <v>141</v>
      </c>
      <c r="I26" t="s">
        <v>142</v>
      </c>
      <c r="J26" s="1">
        <v>43683</v>
      </c>
      <c r="K26" s="1">
        <v>43706</v>
      </c>
      <c r="L26" t="s">
        <v>103</v>
      </c>
      <c r="N26" t="s">
        <v>104</v>
      </c>
    </row>
    <row r="27" spans="1:14" x14ac:dyDescent="0.25">
      <c r="A27" t="s">
        <v>661</v>
      </c>
      <c r="B27" t="s">
        <v>662</v>
      </c>
      <c r="C27" t="s">
        <v>85</v>
      </c>
      <c r="D27" t="s">
        <v>21</v>
      </c>
      <c r="E27">
        <v>59632</v>
      </c>
      <c r="F27" t="s">
        <v>22</v>
      </c>
      <c r="G27" t="s">
        <v>22</v>
      </c>
      <c r="H27" t="s">
        <v>141</v>
      </c>
      <c r="I27" t="s">
        <v>142</v>
      </c>
      <c r="J27" t="s">
        <v>663</v>
      </c>
      <c r="K27" s="1">
        <v>43677</v>
      </c>
      <c r="L27" t="s">
        <v>664</v>
      </c>
      <c r="M27" t="str">
        <f>HYPERLINK("https://www.regulations.gov/docket?D=FDA-2019-H-3589")</f>
        <v>https://www.regulations.gov/docket?D=FDA-2019-H-3589</v>
      </c>
      <c r="N27" t="s">
        <v>663</v>
      </c>
    </row>
    <row r="28" spans="1:14" x14ac:dyDescent="0.25">
      <c r="A28" t="s">
        <v>462</v>
      </c>
      <c r="B28" t="s">
        <v>463</v>
      </c>
      <c r="C28" t="s">
        <v>464</v>
      </c>
      <c r="D28" t="s">
        <v>21</v>
      </c>
      <c r="E28">
        <v>59526</v>
      </c>
      <c r="F28" t="s">
        <v>22</v>
      </c>
      <c r="G28" t="s">
        <v>22</v>
      </c>
      <c r="H28" t="s">
        <v>141</v>
      </c>
      <c r="I28" t="s">
        <v>142</v>
      </c>
      <c r="J28" t="s">
        <v>663</v>
      </c>
      <c r="K28" s="1">
        <v>43651</v>
      </c>
      <c r="L28" t="s">
        <v>664</v>
      </c>
      <c r="M28" t="str">
        <f>HYPERLINK("https://www.regulations.gov/docket?D=FDA-2019-H-3202")</f>
        <v>https://www.regulations.gov/docket?D=FDA-2019-H-3202</v>
      </c>
      <c r="N28" t="s">
        <v>663</v>
      </c>
    </row>
    <row r="29" spans="1:14" x14ac:dyDescent="0.25">
      <c r="A29" t="s">
        <v>635</v>
      </c>
      <c r="B29" t="s">
        <v>636</v>
      </c>
      <c r="C29" t="s">
        <v>637</v>
      </c>
      <c r="D29" t="s">
        <v>21</v>
      </c>
      <c r="E29">
        <v>59029</v>
      </c>
      <c r="F29" t="s">
        <v>22</v>
      </c>
      <c r="G29" t="s">
        <v>22</v>
      </c>
      <c r="H29" t="s">
        <v>141</v>
      </c>
      <c r="I29" t="s">
        <v>149</v>
      </c>
      <c r="J29" s="1">
        <v>43596</v>
      </c>
      <c r="K29" s="1">
        <v>43643</v>
      </c>
      <c r="L29" t="s">
        <v>103</v>
      </c>
      <c r="N29" t="s">
        <v>875</v>
      </c>
    </row>
    <row r="30" spans="1:14" x14ac:dyDescent="0.25">
      <c r="A30" t="s">
        <v>905</v>
      </c>
      <c r="B30" t="s">
        <v>906</v>
      </c>
      <c r="C30" t="s">
        <v>510</v>
      </c>
      <c r="D30" t="s">
        <v>21</v>
      </c>
      <c r="E30">
        <v>59484</v>
      </c>
      <c r="F30" t="s">
        <v>22</v>
      </c>
      <c r="G30" t="s">
        <v>22</v>
      </c>
      <c r="H30" t="s">
        <v>141</v>
      </c>
      <c r="I30" t="s">
        <v>142</v>
      </c>
      <c r="J30" s="1">
        <v>43596</v>
      </c>
      <c r="K30" s="1">
        <v>43636</v>
      </c>
      <c r="L30" t="s">
        <v>103</v>
      </c>
      <c r="N30" t="s">
        <v>875</v>
      </c>
    </row>
    <row r="31" spans="1:14" x14ac:dyDescent="0.25">
      <c r="A31" t="s">
        <v>910</v>
      </c>
      <c r="B31" t="s">
        <v>911</v>
      </c>
      <c r="C31" t="s">
        <v>94</v>
      </c>
      <c r="D31" t="s">
        <v>21</v>
      </c>
      <c r="E31">
        <v>59635</v>
      </c>
      <c r="F31" t="s">
        <v>22</v>
      </c>
      <c r="G31" t="s">
        <v>22</v>
      </c>
      <c r="H31" t="s">
        <v>141</v>
      </c>
      <c r="I31" t="s">
        <v>142</v>
      </c>
      <c r="J31" s="1">
        <v>43589</v>
      </c>
      <c r="K31" s="1">
        <v>43636</v>
      </c>
      <c r="L31" t="s">
        <v>103</v>
      </c>
      <c r="N31" t="s">
        <v>912</v>
      </c>
    </row>
    <row r="32" spans="1:14" x14ac:dyDescent="0.25">
      <c r="A32" t="s">
        <v>207</v>
      </c>
      <c r="B32" t="s">
        <v>208</v>
      </c>
      <c r="C32" t="s">
        <v>206</v>
      </c>
      <c r="D32" t="s">
        <v>21</v>
      </c>
      <c r="E32">
        <v>59230</v>
      </c>
      <c r="F32" t="s">
        <v>22</v>
      </c>
      <c r="G32" t="s">
        <v>22</v>
      </c>
      <c r="H32" t="s">
        <v>141</v>
      </c>
      <c r="I32" t="s">
        <v>142</v>
      </c>
      <c r="J32" s="1">
        <v>43577</v>
      </c>
      <c r="K32" s="1">
        <v>43622</v>
      </c>
      <c r="L32" t="s">
        <v>103</v>
      </c>
      <c r="N32" t="s">
        <v>875</v>
      </c>
    </row>
    <row r="33" spans="1:14" x14ac:dyDescent="0.25">
      <c r="A33" t="s">
        <v>1093</v>
      </c>
      <c r="B33" t="s">
        <v>1094</v>
      </c>
      <c r="C33" t="s">
        <v>78</v>
      </c>
      <c r="D33" t="s">
        <v>21</v>
      </c>
      <c r="E33">
        <v>59601</v>
      </c>
      <c r="F33" t="s">
        <v>22</v>
      </c>
      <c r="G33" t="s">
        <v>22</v>
      </c>
      <c r="H33" t="s">
        <v>141</v>
      </c>
      <c r="I33" t="s">
        <v>142</v>
      </c>
      <c r="J33" s="1">
        <v>43568</v>
      </c>
      <c r="K33" s="1">
        <v>43608</v>
      </c>
      <c r="L33" t="s">
        <v>103</v>
      </c>
      <c r="N33" t="s">
        <v>875</v>
      </c>
    </row>
    <row r="34" spans="1:14" x14ac:dyDescent="0.25">
      <c r="A34" t="s">
        <v>1238</v>
      </c>
      <c r="B34" t="s">
        <v>1239</v>
      </c>
      <c r="C34" t="s">
        <v>1240</v>
      </c>
      <c r="D34" t="s">
        <v>21</v>
      </c>
      <c r="E34">
        <v>59487</v>
      </c>
      <c r="F34" t="s">
        <v>22</v>
      </c>
      <c r="G34" t="s">
        <v>22</v>
      </c>
      <c r="H34" t="s">
        <v>141</v>
      </c>
      <c r="I34" t="s">
        <v>142</v>
      </c>
      <c r="J34" s="1">
        <v>43541</v>
      </c>
      <c r="K34" s="1">
        <v>43587</v>
      </c>
      <c r="L34" t="s">
        <v>103</v>
      </c>
      <c r="N34" t="s">
        <v>875</v>
      </c>
    </row>
    <row r="35" spans="1:14" x14ac:dyDescent="0.25">
      <c r="A35" t="s">
        <v>207</v>
      </c>
      <c r="B35" t="s">
        <v>1345</v>
      </c>
      <c r="C35" t="s">
        <v>934</v>
      </c>
      <c r="D35" t="s">
        <v>21</v>
      </c>
      <c r="E35">
        <v>59301</v>
      </c>
      <c r="F35" t="s">
        <v>22</v>
      </c>
      <c r="G35" t="s">
        <v>22</v>
      </c>
      <c r="H35" t="s">
        <v>141</v>
      </c>
      <c r="I35" t="s">
        <v>142</v>
      </c>
      <c r="J35" s="1">
        <v>43492</v>
      </c>
      <c r="K35" s="1">
        <v>43559</v>
      </c>
      <c r="L35" t="s">
        <v>103</v>
      </c>
      <c r="N35" t="s">
        <v>875</v>
      </c>
    </row>
    <row r="36" spans="1:14" x14ac:dyDescent="0.25">
      <c r="A36" t="s">
        <v>445</v>
      </c>
      <c r="B36" t="s">
        <v>446</v>
      </c>
      <c r="C36" t="s">
        <v>447</v>
      </c>
      <c r="D36" t="s">
        <v>21</v>
      </c>
      <c r="E36">
        <v>59521</v>
      </c>
      <c r="F36" t="s">
        <v>22</v>
      </c>
      <c r="G36" t="s">
        <v>22</v>
      </c>
      <c r="H36" t="s">
        <v>141</v>
      </c>
      <c r="I36" t="s">
        <v>142</v>
      </c>
      <c r="J36" s="1">
        <v>43407</v>
      </c>
      <c r="K36" s="1">
        <v>43468</v>
      </c>
      <c r="L36" t="s">
        <v>103</v>
      </c>
      <c r="N36" t="s">
        <v>875</v>
      </c>
    </row>
    <row r="37" spans="1:14" x14ac:dyDescent="0.25">
      <c r="A37" t="s">
        <v>448</v>
      </c>
      <c r="B37" t="s">
        <v>2149</v>
      </c>
      <c r="C37" t="s">
        <v>447</v>
      </c>
      <c r="D37" t="s">
        <v>21</v>
      </c>
      <c r="E37">
        <v>59521</v>
      </c>
      <c r="F37" t="s">
        <v>22</v>
      </c>
      <c r="G37" t="s">
        <v>22</v>
      </c>
      <c r="H37" t="s">
        <v>141</v>
      </c>
      <c r="I37" t="s">
        <v>142</v>
      </c>
      <c r="J37" s="1">
        <v>43338</v>
      </c>
      <c r="K37" s="1">
        <v>43405</v>
      </c>
      <c r="L37" t="s">
        <v>103</v>
      </c>
      <c r="N37" t="s">
        <v>875</v>
      </c>
    </row>
    <row r="38" spans="1:14" x14ac:dyDescent="0.25">
      <c r="A38" t="s">
        <v>245</v>
      </c>
      <c r="B38" t="s">
        <v>246</v>
      </c>
      <c r="C38" t="s">
        <v>64</v>
      </c>
      <c r="D38" t="s">
        <v>21</v>
      </c>
      <c r="E38">
        <v>59405</v>
      </c>
      <c r="F38" t="s">
        <v>22</v>
      </c>
      <c r="G38" t="s">
        <v>22</v>
      </c>
      <c r="H38" t="s">
        <v>141</v>
      </c>
      <c r="I38" t="s">
        <v>142</v>
      </c>
      <c r="J38" s="1">
        <v>43338</v>
      </c>
      <c r="K38" s="1">
        <v>43391</v>
      </c>
      <c r="L38" t="s">
        <v>103</v>
      </c>
      <c r="N38" t="s">
        <v>875</v>
      </c>
    </row>
    <row r="39" spans="1:14" x14ac:dyDescent="0.25">
      <c r="A39" t="s">
        <v>92</v>
      </c>
      <c r="B39" t="s">
        <v>2312</v>
      </c>
      <c r="C39" t="s">
        <v>94</v>
      </c>
      <c r="D39" t="s">
        <v>21</v>
      </c>
      <c r="E39">
        <v>59635</v>
      </c>
      <c r="F39" t="s">
        <v>22</v>
      </c>
      <c r="G39" t="s">
        <v>22</v>
      </c>
      <c r="H39" t="s">
        <v>141</v>
      </c>
      <c r="I39" t="s">
        <v>142</v>
      </c>
      <c r="J39" s="1">
        <v>43321</v>
      </c>
      <c r="K39" s="1">
        <v>43370</v>
      </c>
      <c r="L39" t="s">
        <v>103</v>
      </c>
      <c r="N39" t="s">
        <v>875</v>
      </c>
    </row>
    <row r="40" spans="1:14" x14ac:dyDescent="0.25">
      <c r="A40" t="s">
        <v>661</v>
      </c>
      <c r="B40" t="s">
        <v>662</v>
      </c>
      <c r="C40" t="s">
        <v>85</v>
      </c>
      <c r="D40" t="s">
        <v>21</v>
      </c>
      <c r="E40">
        <v>59632</v>
      </c>
      <c r="F40" t="s">
        <v>22</v>
      </c>
      <c r="G40" t="s">
        <v>22</v>
      </c>
      <c r="H40" t="s">
        <v>141</v>
      </c>
      <c r="I40" t="s">
        <v>142</v>
      </c>
      <c r="J40" s="1">
        <v>43309</v>
      </c>
      <c r="K40" s="1">
        <v>43363</v>
      </c>
      <c r="L40" t="s">
        <v>103</v>
      </c>
      <c r="N40" t="s">
        <v>875</v>
      </c>
    </row>
    <row r="41" spans="1:14" x14ac:dyDescent="0.25">
      <c r="A41" t="s">
        <v>968</v>
      </c>
      <c r="B41" t="s">
        <v>2468</v>
      </c>
      <c r="C41" t="s">
        <v>239</v>
      </c>
      <c r="D41" t="s">
        <v>21</v>
      </c>
      <c r="E41">
        <v>59337</v>
      </c>
      <c r="F41" t="s">
        <v>22</v>
      </c>
      <c r="G41" t="s">
        <v>22</v>
      </c>
      <c r="H41" t="s">
        <v>141</v>
      </c>
      <c r="I41" t="s">
        <v>142</v>
      </c>
      <c r="J41" s="1">
        <v>43293</v>
      </c>
      <c r="K41" s="1">
        <v>43349</v>
      </c>
      <c r="L41" t="s">
        <v>103</v>
      </c>
      <c r="N41" t="s">
        <v>875</v>
      </c>
    </row>
    <row r="42" spans="1:14" x14ac:dyDescent="0.25">
      <c r="A42" t="s">
        <v>79</v>
      </c>
      <c r="B42" t="s">
        <v>2469</v>
      </c>
      <c r="C42" t="s">
        <v>971</v>
      </c>
      <c r="D42" t="s">
        <v>21</v>
      </c>
      <c r="E42">
        <v>59215</v>
      </c>
      <c r="F42" t="s">
        <v>22</v>
      </c>
      <c r="G42" t="s">
        <v>22</v>
      </c>
      <c r="H42" t="s">
        <v>141</v>
      </c>
      <c r="I42" t="s">
        <v>142</v>
      </c>
      <c r="J42" s="1">
        <v>43293</v>
      </c>
      <c r="K42" s="1">
        <v>43349</v>
      </c>
      <c r="L42" t="s">
        <v>103</v>
      </c>
      <c r="N42" t="s">
        <v>875</v>
      </c>
    </row>
    <row r="43" spans="1:14" x14ac:dyDescent="0.25">
      <c r="A43" t="s">
        <v>2470</v>
      </c>
      <c r="B43" t="s">
        <v>980</v>
      </c>
      <c r="C43" t="s">
        <v>239</v>
      </c>
      <c r="D43" t="s">
        <v>21</v>
      </c>
      <c r="E43">
        <v>59337</v>
      </c>
      <c r="F43" t="s">
        <v>22</v>
      </c>
      <c r="G43" t="s">
        <v>22</v>
      </c>
      <c r="H43" t="s">
        <v>141</v>
      </c>
      <c r="I43" t="s">
        <v>142</v>
      </c>
      <c r="J43" s="1">
        <v>43293</v>
      </c>
      <c r="K43" s="1">
        <v>43349</v>
      </c>
      <c r="L43" t="s">
        <v>103</v>
      </c>
      <c r="N43" t="s">
        <v>875</v>
      </c>
    </row>
    <row r="44" spans="1:14" x14ac:dyDescent="0.25">
      <c r="A44" t="s">
        <v>1234</v>
      </c>
      <c r="B44" t="s">
        <v>1235</v>
      </c>
      <c r="C44" t="s">
        <v>78</v>
      </c>
      <c r="D44" t="s">
        <v>21</v>
      </c>
      <c r="E44">
        <v>59602</v>
      </c>
      <c r="F44" t="s">
        <v>22</v>
      </c>
      <c r="G44" t="s">
        <v>22</v>
      </c>
      <c r="H44" t="s">
        <v>141</v>
      </c>
      <c r="I44" t="s">
        <v>142</v>
      </c>
      <c r="J44" s="1">
        <v>43259</v>
      </c>
      <c r="K44" s="1">
        <v>43314</v>
      </c>
      <c r="L44" t="s">
        <v>103</v>
      </c>
      <c r="N44" t="s">
        <v>875</v>
      </c>
    </row>
    <row r="45" spans="1:14" x14ac:dyDescent="0.25">
      <c r="A45" t="s">
        <v>1765</v>
      </c>
      <c r="B45" t="s">
        <v>1766</v>
      </c>
      <c r="C45" t="s">
        <v>367</v>
      </c>
      <c r="D45" t="s">
        <v>21</v>
      </c>
      <c r="E45">
        <v>59923</v>
      </c>
      <c r="F45" t="s">
        <v>22</v>
      </c>
      <c r="G45" t="s">
        <v>22</v>
      </c>
      <c r="H45" t="s">
        <v>141</v>
      </c>
      <c r="I45" t="s">
        <v>142</v>
      </c>
      <c r="J45" t="s">
        <v>663</v>
      </c>
      <c r="K45" s="1">
        <v>43252</v>
      </c>
      <c r="L45" t="s">
        <v>664</v>
      </c>
      <c r="M45" t="str">
        <f>HYPERLINK("https://www.regulations.gov/docket?D=FDA-2018-H-2083")</f>
        <v>https://www.regulations.gov/docket?D=FDA-2018-H-2083</v>
      </c>
      <c r="N45" t="s">
        <v>663</v>
      </c>
    </row>
    <row r="46" spans="1:14" x14ac:dyDescent="0.25">
      <c r="A46" t="s">
        <v>1382</v>
      </c>
      <c r="B46" t="s">
        <v>1383</v>
      </c>
      <c r="C46" t="s">
        <v>154</v>
      </c>
      <c r="D46" t="s">
        <v>21</v>
      </c>
      <c r="E46">
        <v>59101</v>
      </c>
      <c r="F46" t="s">
        <v>22</v>
      </c>
      <c r="G46" t="s">
        <v>22</v>
      </c>
      <c r="H46" t="s">
        <v>141</v>
      </c>
      <c r="I46" t="s">
        <v>142</v>
      </c>
      <c r="J46" s="1">
        <v>43115</v>
      </c>
      <c r="K46" s="1">
        <v>43132</v>
      </c>
      <c r="L46" t="s">
        <v>103</v>
      </c>
      <c r="N46" t="s">
        <v>2635</v>
      </c>
    </row>
    <row r="47" spans="1:14" x14ac:dyDescent="0.25">
      <c r="A47" t="s">
        <v>1791</v>
      </c>
      <c r="B47" t="s">
        <v>2578</v>
      </c>
      <c r="C47" t="s">
        <v>592</v>
      </c>
      <c r="D47" t="s">
        <v>21</v>
      </c>
      <c r="E47">
        <v>59912</v>
      </c>
      <c r="F47" t="s">
        <v>22</v>
      </c>
      <c r="G47" t="s">
        <v>22</v>
      </c>
      <c r="H47" t="s">
        <v>2579</v>
      </c>
      <c r="I47" t="s">
        <v>1445</v>
      </c>
      <c r="J47" s="1">
        <v>43169</v>
      </c>
      <c r="K47" s="1">
        <v>43237</v>
      </c>
      <c r="L47" t="s">
        <v>103</v>
      </c>
      <c r="N47" t="s">
        <v>1077</v>
      </c>
    </row>
    <row r="48" spans="1:14" x14ac:dyDescent="0.25">
      <c r="A48" t="s">
        <v>1058</v>
      </c>
      <c r="B48" t="s">
        <v>1059</v>
      </c>
      <c r="C48" t="s">
        <v>592</v>
      </c>
      <c r="D48" t="s">
        <v>21</v>
      </c>
      <c r="E48">
        <v>59912</v>
      </c>
      <c r="F48" t="s">
        <v>22</v>
      </c>
      <c r="G48" t="s">
        <v>22</v>
      </c>
      <c r="H48" t="s">
        <v>2579</v>
      </c>
      <c r="I48" t="s">
        <v>1445</v>
      </c>
      <c r="J48" s="1">
        <v>43169</v>
      </c>
      <c r="K48" s="1">
        <v>43216</v>
      </c>
      <c r="L48" t="s">
        <v>103</v>
      </c>
      <c r="N48" t="s">
        <v>909</v>
      </c>
    </row>
    <row r="49" spans="1:14" x14ac:dyDescent="0.25">
      <c r="A49" t="s">
        <v>941</v>
      </c>
      <c r="B49" t="s">
        <v>2630</v>
      </c>
      <c r="C49" t="s">
        <v>943</v>
      </c>
      <c r="D49" t="s">
        <v>21</v>
      </c>
      <c r="E49">
        <v>59330</v>
      </c>
      <c r="F49" t="s">
        <v>22</v>
      </c>
      <c r="G49" t="s">
        <v>22</v>
      </c>
      <c r="H49" t="s">
        <v>2579</v>
      </c>
      <c r="I49" t="s">
        <v>1445</v>
      </c>
      <c r="J49" s="1">
        <v>43121</v>
      </c>
      <c r="K49" s="1">
        <v>43139</v>
      </c>
      <c r="L49" t="s">
        <v>103</v>
      </c>
      <c r="N49" t="s">
        <v>1077</v>
      </c>
    </row>
    <row r="50" spans="1:14" x14ac:dyDescent="0.25">
      <c r="A50" t="s">
        <v>751</v>
      </c>
      <c r="B50" t="s">
        <v>752</v>
      </c>
      <c r="C50" t="s">
        <v>313</v>
      </c>
      <c r="D50" t="s">
        <v>21</v>
      </c>
      <c r="E50">
        <v>59701</v>
      </c>
      <c r="F50" t="s">
        <v>22</v>
      </c>
      <c r="G50" t="s">
        <v>22</v>
      </c>
      <c r="H50" t="s">
        <v>753</v>
      </c>
      <c r="I50" t="s">
        <v>102</v>
      </c>
      <c r="J50" s="1">
        <v>43627</v>
      </c>
      <c r="K50" s="1">
        <v>43664</v>
      </c>
      <c r="L50" t="s">
        <v>103</v>
      </c>
      <c r="N50" t="s">
        <v>104</v>
      </c>
    </row>
    <row r="51" spans="1:14" x14ac:dyDescent="0.25">
      <c r="A51" t="s">
        <v>760</v>
      </c>
      <c r="B51" t="s">
        <v>761</v>
      </c>
      <c r="C51" t="s">
        <v>313</v>
      </c>
      <c r="D51" t="s">
        <v>21</v>
      </c>
      <c r="E51">
        <v>59701</v>
      </c>
      <c r="F51" t="s">
        <v>22</v>
      </c>
      <c r="G51" t="s">
        <v>22</v>
      </c>
      <c r="H51" t="s">
        <v>753</v>
      </c>
      <c r="I51" t="s">
        <v>102</v>
      </c>
      <c r="J51" s="1">
        <v>43627</v>
      </c>
      <c r="K51" s="1">
        <v>43664</v>
      </c>
      <c r="L51" t="s">
        <v>103</v>
      </c>
      <c r="N51" t="s">
        <v>104</v>
      </c>
    </row>
    <row r="52" spans="1:14" x14ac:dyDescent="0.25">
      <c r="A52" t="s">
        <v>814</v>
      </c>
      <c r="B52" t="s">
        <v>815</v>
      </c>
      <c r="C52" t="s">
        <v>758</v>
      </c>
      <c r="D52" t="s">
        <v>21</v>
      </c>
      <c r="E52">
        <v>59716</v>
      </c>
      <c r="F52" t="s">
        <v>22</v>
      </c>
      <c r="G52" t="s">
        <v>22</v>
      </c>
      <c r="H52" t="s">
        <v>753</v>
      </c>
      <c r="I52" t="s">
        <v>816</v>
      </c>
      <c r="J52" s="1">
        <v>43620</v>
      </c>
      <c r="K52" s="1">
        <v>43657</v>
      </c>
      <c r="L52" t="s">
        <v>103</v>
      </c>
      <c r="N52" t="s">
        <v>104</v>
      </c>
    </row>
    <row r="53" spans="1:14" x14ac:dyDescent="0.25">
      <c r="A53" t="s">
        <v>204</v>
      </c>
      <c r="B53" t="s">
        <v>205</v>
      </c>
      <c r="C53" t="s">
        <v>206</v>
      </c>
      <c r="D53" t="s">
        <v>21</v>
      </c>
      <c r="E53">
        <v>59230</v>
      </c>
      <c r="F53" t="s">
        <v>22</v>
      </c>
      <c r="G53" t="s">
        <v>22</v>
      </c>
      <c r="H53" t="s">
        <v>753</v>
      </c>
      <c r="I53" t="s">
        <v>1076</v>
      </c>
      <c r="J53" s="1">
        <v>43577</v>
      </c>
      <c r="K53" s="1">
        <v>43622</v>
      </c>
      <c r="L53" t="s">
        <v>103</v>
      </c>
      <c r="N53" t="s">
        <v>1077</v>
      </c>
    </row>
    <row r="54" spans="1:14" x14ac:dyDescent="0.25">
      <c r="A54" t="s">
        <v>83</v>
      </c>
      <c r="B54" t="s">
        <v>1035</v>
      </c>
      <c r="C54" t="s">
        <v>313</v>
      </c>
      <c r="D54" t="s">
        <v>21</v>
      </c>
      <c r="E54">
        <v>59701</v>
      </c>
      <c r="F54" t="s">
        <v>22</v>
      </c>
      <c r="G54" t="s">
        <v>22</v>
      </c>
      <c r="H54" t="s">
        <v>753</v>
      </c>
      <c r="I54" t="s">
        <v>1445</v>
      </c>
      <c r="J54" t="s">
        <v>663</v>
      </c>
      <c r="K54" s="1">
        <v>43544</v>
      </c>
      <c r="L54" t="s">
        <v>664</v>
      </c>
      <c r="M54" t="str">
        <f>HYPERLINK("https://www.regulations.gov/docket?D=FDA-2019-H-1311")</f>
        <v>https://www.regulations.gov/docket?D=FDA-2019-H-1311</v>
      </c>
      <c r="N54" t="s">
        <v>663</v>
      </c>
    </row>
    <row r="55" spans="1:14" x14ac:dyDescent="0.25">
      <c r="A55" t="s">
        <v>1514</v>
      </c>
      <c r="B55" t="s">
        <v>1515</v>
      </c>
      <c r="C55" t="s">
        <v>131</v>
      </c>
      <c r="D55" t="s">
        <v>21</v>
      </c>
      <c r="E55">
        <v>59801</v>
      </c>
      <c r="F55" t="s">
        <v>22</v>
      </c>
      <c r="G55" t="s">
        <v>22</v>
      </c>
      <c r="H55" t="s">
        <v>753</v>
      </c>
      <c r="I55" t="s">
        <v>1445</v>
      </c>
      <c r="J55" s="1">
        <v>43449</v>
      </c>
      <c r="K55" s="1">
        <v>43531</v>
      </c>
      <c r="L55" t="s">
        <v>103</v>
      </c>
      <c r="N55" t="s">
        <v>1077</v>
      </c>
    </row>
    <row r="56" spans="1:14" x14ac:dyDescent="0.25">
      <c r="A56" t="s">
        <v>1538</v>
      </c>
      <c r="B56" t="s">
        <v>1539</v>
      </c>
      <c r="C56" t="s">
        <v>131</v>
      </c>
      <c r="D56" t="s">
        <v>21</v>
      </c>
      <c r="E56">
        <v>59802</v>
      </c>
      <c r="F56" t="s">
        <v>22</v>
      </c>
      <c r="G56" t="s">
        <v>22</v>
      </c>
      <c r="H56" t="s">
        <v>753</v>
      </c>
      <c r="I56" t="s">
        <v>1445</v>
      </c>
      <c r="J56" s="1">
        <v>43449</v>
      </c>
      <c r="K56" s="1">
        <v>43524</v>
      </c>
      <c r="L56" t="s">
        <v>103</v>
      </c>
      <c r="N56" t="s">
        <v>1077</v>
      </c>
    </row>
    <row r="57" spans="1:14" x14ac:dyDescent="0.25">
      <c r="A57" t="s">
        <v>67</v>
      </c>
      <c r="B57" t="s">
        <v>68</v>
      </c>
      <c r="C57" t="s">
        <v>64</v>
      </c>
      <c r="D57" t="s">
        <v>21</v>
      </c>
      <c r="E57">
        <v>59405</v>
      </c>
      <c r="F57" t="s">
        <v>22</v>
      </c>
      <c r="G57" t="s">
        <v>22</v>
      </c>
      <c r="H57" t="s">
        <v>753</v>
      </c>
      <c r="I57" t="s">
        <v>102</v>
      </c>
      <c r="J57" t="s">
        <v>663</v>
      </c>
      <c r="K57" s="1">
        <v>43496</v>
      </c>
      <c r="L57" t="s">
        <v>664</v>
      </c>
      <c r="M57" t="str">
        <f>HYPERLINK("https://www.regulations.gov/docket?D=FDA-2019-H-0455")</f>
        <v>https://www.regulations.gov/docket?D=FDA-2019-H-0455</v>
      </c>
      <c r="N57" t="s">
        <v>663</v>
      </c>
    </row>
    <row r="58" spans="1:14" x14ac:dyDescent="0.25">
      <c r="A58" t="s">
        <v>76</v>
      </c>
      <c r="B58" t="s">
        <v>77</v>
      </c>
      <c r="C58" t="s">
        <v>78</v>
      </c>
      <c r="D58" t="s">
        <v>21</v>
      </c>
      <c r="E58">
        <v>59601</v>
      </c>
      <c r="F58" t="s">
        <v>22</v>
      </c>
      <c r="G58" t="s">
        <v>22</v>
      </c>
      <c r="H58" t="s">
        <v>753</v>
      </c>
      <c r="I58" t="s">
        <v>1445</v>
      </c>
      <c r="J58" s="1">
        <v>43407</v>
      </c>
      <c r="K58" s="1">
        <v>43468</v>
      </c>
      <c r="L58" t="s">
        <v>103</v>
      </c>
      <c r="N58" t="s">
        <v>1077</v>
      </c>
    </row>
    <row r="59" spans="1:14" x14ac:dyDescent="0.25">
      <c r="A59" t="s">
        <v>65</v>
      </c>
      <c r="B59" t="s">
        <v>66</v>
      </c>
      <c r="C59" t="s">
        <v>64</v>
      </c>
      <c r="D59" t="s">
        <v>21</v>
      </c>
      <c r="E59">
        <v>59401</v>
      </c>
      <c r="F59" t="s">
        <v>22</v>
      </c>
      <c r="G59" t="s">
        <v>22</v>
      </c>
      <c r="H59" t="s">
        <v>753</v>
      </c>
      <c r="I59" t="s">
        <v>1445</v>
      </c>
      <c r="J59" s="1">
        <v>43399</v>
      </c>
      <c r="K59" s="1">
        <v>43454</v>
      </c>
      <c r="L59" t="s">
        <v>103</v>
      </c>
      <c r="N59" t="s">
        <v>909</v>
      </c>
    </row>
    <row r="60" spans="1:14" x14ac:dyDescent="0.25">
      <c r="A60" t="s">
        <v>79</v>
      </c>
      <c r="B60" t="s">
        <v>2117</v>
      </c>
      <c r="C60" t="s">
        <v>515</v>
      </c>
      <c r="D60" t="s">
        <v>21</v>
      </c>
      <c r="E60">
        <v>59313</v>
      </c>
      <c r="F60" t="s">
        <v>22</v>
      </c>
      <c r="G60" t="s">
        <v>22</v>
      </c>
      <c r="H60" t="s">
        <v>753</v>
      </c>
      <c r="I60" t="s">
        <v>1445</v>
      </c>
      <c r="J60" s="1">
        <v>43358</v>
      </c>
      <c r="K60" s="1">
        <v>43412</v>
      </c>
      <c r="L60" t="s">
        <v>103</v>
      </c>
      <c r="N60" t="s">
        <v>909</v>
      </c>
    </row>
    <row r="61" spans="1:14" x14ac:dyDescent="0.25">
      <c r="A61" t="s">
        <v>2472</v>
      </c>
      <c r="B61" t="s">
        <v>2473</v>
      </c>
      <c r="C61" t="s">
        <v>64</v>
      </c>
      <c r="D61" t="s">
        <v>21</v>
      </c>
      <c r="E61">
        <v>59405</v>
      </c>
      <c r="F61" t="s">
        <v>22</v>
      </c>
      <c r="G61" t="s">
        <v>22</v>
      </c>
      <c r="H61" t="s">
        <v>753</v>
      </c>
      <c r="I61" t="s">
        <v>102</v>
      </c>
      <c r="J61" s="1">
        <v>43338</v>
      </c>
      <c r="K61" s="1">
        <v>43342</v>
      </c>
      <c r="L61" t="s">
        <v>103</v>
      </c>
      <c r="N61" t="s">
        <v>909</v>
      </c>
    </row>
    <row r="62" spans="1:14" x14ac:dyDescent="0.25">
      <c r="A62" t="s">
        <v>67</v>
      </c>
      <c r="B62" t="s">
        <v>2474</v>
      </c>
      <c r="C62" t="s">
        <v>64</v>
      </c>
      <c r="D62" t="s">
        <v>21</v>
      </c>
      <c r="E62">
        <v>59405</v>
      </c>
      <c r="F62" t="s">
        <v>22</v>
      </c>
      <c r="G62" t="s">
        <v>22</v>
      </c>
      <c r="H62" t="s">
        <v>753</v>
      </c>
      <c r="I62" t="s">
        <v>102</v>
      </c>
      <c r="J62" s="1">
        <v>43338</v>
      </c>
      <c r="K62" s="1">
        <v>43342</v>
      </c>
      <c r="L62" t="s">
        <v>103</v>
      </c>
      <c r="N62" t="s">
        <v>909</v>
      </c>
    </row>
    <row r="63" spans="1:14" x14ac:dyDescent="0.25">
      <c r="A63" t="s">
        <v>49</v>
      </c>
      <c r="B63" t="s">
        <v>2475</v>
      </c>
      <c r="C63" t="s">
        <v>64</v>
      </c>
      <c r="D63" t="s">
        <v>21</v>
      </c>
      <c r="E63">
        <v>59404</v>
      </c>
      <c r="F63" t="s">
        <v>22</v>
      </c>
      <c r="G63" t="s">
        <v>22</v>
      </c>
      <c r="H63" t="s">
        <v>753</v>
      </c>
      <c r="I63" t="s">
        <v>1076</v>
      </c>
      <c r="J63" s="1">
        <v>43338</v>
      </c>
      <c r="K63" s="1">
        <v>43342</v>
      </c>
      <c r="L63" t="s">
        <v>103</v>
      </c>
      <c r="N63" t="s">
        <v>909</v>
      </c>
    </row>
    <row r="64" spans="1:14" x14ac:dyDescent="0.25">
      <c r="A64" t="s">
        <v>90</v>
      </c>
      <c r="B64" t="s">
        <v>2488</v>
      </c>
      <c r="C64" t="s">
        <v>78</v>
      </c>
      <c r="D64" t="s">
        <v>21</v>
      </c>
      <c r="E64">
        <v>59601</v>
      </c>
      <c r="F64" t="s">
        <v>22</v>
      </c>
      <c r="G64" t="s">
        <v>22</v>
      </c>
      <c r="H64" t="s">
        <v>753</v>
      </c>
      <c r="I64" t="s">
        <v>102</v>
      </c>
      <c r="J64" s="1">
        <v>43321</v>
      </c>
      <c r="K64" s="1">
        <v>43328</v>
      </c>
      <c r="L64" t="s">
        <v>103</v>
      </c>
      <c r="N64" t="s">
        <v>909</v>
      </c>
    </row>
    <row r="65" spans="1:14" x14ac:dyDescent="0.25">
      <c r="A65" t="s">
        <v>83</v>
      </c>
      <c r="B65" t="s">
        <v>84</v>
      </c>
      <c r="C65" t="s">
        <v>85</v>
      </c>
      <c r="D65" t="s">
        <v>21</v>
      </c>
      <c r="E65">
        <v>59632</v>
      </c>
      <c r="F65" t="s">
        <v>22</v>
      </c>
      <c r="G65" t="s">
        <v>22</v>
      </c>
      <c r="H65" t="s">
        <v>753</v>
      </c>
      <c r="I65" t="s">
        <v>1445</v>
      </c>
      <c r="J65" s="1">
        <v>43309</v>
      </c>
      <c r="K65" s="1">
        <v>43314</v>
      </c>
      <c r="L65" t="s">
        <v>103</v>
      </c>
      <c r="N65" t="s">
        <v>909</v>
      </c>
    </row>
    <row r="66" spans="1:14" x14ac:dyDescent="0.25">
      <c r="A66" t="s">
        <v>1156</v>
      </c>
      <c r="B66" t="s">
        <v>1157</v>
      </c>
      <c r="C66" t="s">
        <v>960</v>
      </c>
      <c r="D66" t="s">
        <v>21</v>
      </c>
      <c r="E66">
        <v>59523</v>
      </c>
      <c r="F66" t="s">
        <v>22</v>
      </c>
      <c r="G66" t="s">
        <v>22</v>
      </c>
      <c r="H66" t="s">
        <v>753</v>
      </c>
      <c r="I66" t="s">
        <v>1076</v>
      </c>
      <c r="J66" s="1">
        <v>43278</v>
      </c>
      <c r="K66" s="1">
        <v>43300</v>
      </c>
      <c r="L66" t="s">
        <v>103</v>
      </c>
      <c r="N66" t="s">
        <v>909</v>
      </c>
    </row>
    <row r="67" spans="1:14" x14ac:dyDescent="0.25">
      <c r="A67" t="s">
        <v>1271</v>
      </c>
      <c r="B67" t="s">
        <v>2509</v>
      </c>
      <c r="C67" t="s">
        <v>64</v>
      </c>
      <c r="D67" t="s">
        <v>21</v>
      </c>
      <c r="E67">
        <v>59404</v>
      </c>
      <c r="F67" t="s">
        <v>22</v>
      </c>
      <c r="G67" t="s">
        <v>22</v>
      </c>
      <c r="H67" t="s">
        <v>753</v>
      </c>
      <c r="I67" t="s">
        <v>1445</v>
      </c>
      <c r="J67" s="1">
        <v>43251</v>
      </c>
      <c r="K67" s="1">
        <v>43300</v>
      </c>
      <c r="L67" t="s">
        <v>103</v>
      </c>
      <c r="N67" t="s">
        <v>909</v>
      </c>
    </row>
    <row r="68" spans="1:14" x14ac:dyDescent="0.25">
      <c r="A68" t="s">
        <v>62</v>
      </c>
      <c r="B68" t="s">
        <v>2510</v>
      </c>
      <c r="C68" t="s">
        <v>64</v>
      </c>
      <c r="D68" t="s">
        <v>21</v>
      </c>
      <c r="E68">
        <v>59405</v>
      </c>
      <c r="F68" t="s">
        <v>22</v>
      </c>
      <c r="G68" t="s">
        <v>22</v>
      </c>
      <c r="H68" t="s">
        <v>753</v>
      </c>
      <c r="I68" t="s">
        <v>1445</v>
      </c>
      <c r="J68" s="1">
        <v>43251</v>
      </c>
      <c r="K68" s="1">
        <v>43300</v>
      </c>
      <c r="L68" t="s">
        <v>103</v>
      </c>
      <c r="N68" t="s">
        <v>909</v>
      </c>
    </row>
    <row r="69" spans="1:14" x14ac:dyDescent="0.25">
      <c r="A69" t="s">
        <v>1047</v>
      </c>
      <c r="B69" t="s">
        <v>1048</v>
      </c>
      <c r="C69" t="s">
        <v>421</v>
      </c>
      <c r="D69" t="s">
        <v>21</v>
      </c>
      <c r="E69">
        <v>59937</v>
      </c>
      <c r="F69" t="s">
        <v>22</v>
      </c>
      <c r="G69" t="s">
        <v>22</v>
      </c>
      <c r="H69" t="s">
        <v>753</v>
      </c>
      <c r="I69" t="s">
        <v>1445</v>
      </c>
      <c r="J69" s="1">
        <v>43211</v>
      </c>
      <c r="K69" s="1">
        <v>43265</v>
      </c>
      <c r="L69" t="s">
        <v>103</v>
      </c>
      <c r="N69" t="s">
        <v>909</v>
      </c>
    </row>
    <row r="70" spans="1:14" x14ac:dyDescent="0.25">
      <c r="A70" t="s">
        <v>1562</v>
      </c>
      <c r="B70" t="s">
        <v>1305</v>
      </c>
      <c r="C70" t="s">
        <v>78</v>
      </c>
      <c r="D70" t="s">
        <v>21</v>
      </c>
      <c r="E70">
        <v>59601</v>
      </c>
      <c r="F70" t="s">
        <v>22</v>
      </c>
      <c r="G70" t="s">
        <v>22</v>
      </c>
      <c r="H70" t="s">
        <v>753</v>
      </c>
      <c r="I70" t="s">
        <v>102</v>
      </c>
      <c r="J70" s="1">
        <v>43204</v>
      </c>
      <c r="K70" s="1">
        <v>43258</v>
      </c>
      <c r="L70" t="s">
        <v>103</v>
      </c>
      <c r="N70" t="s">
        <v>909</v>
      </c>
    </row>
    <row r="71" spans="1:14" x14ac:dyDescent="0.25">
      <c r="A71" t="s">
        <v>47</v>
      </c>
      <c r="B71" t="s">
        <v>1780</v>
      </c>
      <c r="C71" t="s">
        <v>318</v>
      </c>
      <c r="D71" t="s">
        <v>21</v>
      </c>
      <c r="E71">
        <v>59901</v>
      </c>
      <c r="F71" t="s">
        <v>22</v>
      </c>
      <c r="G71" t="s">
        <v>22</v>
      </c>
      <c r="H71" t="s">
        <v>753</v>
      </c>
      <c r="I71" t="s">
        <v>1445</v>
      </c>
      <c r="J71" t="s">
        <v>663</v>
      </c>
      <c r="K71" s="1">
        <v>43255</v>
      </c>
      <c r="L71" t="s">
        <v>664</v>
      </c>
      <c r="M71" t="str">
        <f>HYPERLINK("https://www.regulations.gov/docket?D=FDA-2018-H-2112")</f>
        <v>https://www.regulations.gov/docket?D=FDA-2018-H-2112</v>
      </c>
      <c r="N71" t="s">
        <v>663</v>
      </c>
    </row>
    <row r="72" spans="1:14" x14ac:dyDescent="0.25">
      <c r="A72" t="s">
        <v>76</v>
      </c>
      <c r="B72" t="s">
        <v>1634</v>
      </c>
      <c r="C72" t="s">
        <v>983</v>
      </c>
      <c r="D72" t="s">
        <v>21</v>
      </c>
      <c r="E72">
        <v>59501</v>
      </c>
      <c r="F72" t="s">
        <v>22</v>
      </c>
      <c r="G72" t="s">
        <v>22</v>
      </c>
      <c r="H72" t="s">
        <v>753</v>
      </c>
      <c r="I72" t="s">
        <v>1445</v>
      </c>
      <c r="J72" t="s">
        <v>663</v>
      </c>
      <c r="K72" s="1">
        <v>43207</v>
      </c>
      <c r="L72" t="s">
        <v>664</v>
      </c>
      <c r="M72" t="str">
        <f>HYPERLINK("https://www.regulations.gov/docket?D=FDA-2018-H-1519")</f>
        <v>https://www.regulations.gov/docket?D=FDA-2018-H-1519</v>
      </c>
      <c r="N72" t="s">
        <v>663</v>
      </c>
    </row>
    <row r="73" spans="1:14" x14ac:dyDescent="0.25">
      <c r="A73" t="s">
        <v>237</v>
      </c>
      <c r="B73" t="s">
        <v>238</v>
      </c>
      <c r="C73" t="s">
        <v>239</v>
      </c>
      <c r="D73" t="s">
        <v>21</v>
      </c>
      <c r="E73">
        <v>59337</v>
      </c>
      <c r="F73" t="s">
        <v>22</v>
      </c>
      <c r="G73" t="s">
        <v>22</v>
      </c>
      <c r="H73" t="s">
        <v>240</v>
      </c>
      <c r="I73" t="s">
        <v>241</v>
      </c>
      <c r="J73" s="1">
        <v>43683</v>
      </c>
      <c r="K73" s="1">
        <v>43706</v>
      </c>
      <c r="L73" t="s">
        <v>103</v>
      </c>
      <c r="N73" t="s">
        <v>104</v>
      </c>
    </row>
    <row r="74" spans="1:14" x14ac:dyDescent="0.25">
      <c r="A74" t="s">
        <v>508</v>
      </c>
      <c r="B74" t="s">
        <v>509</v>
      </c>
      <c r="C74" t="s">
        <v>510</v>
      </c>
      <c r="D74" t="s">
        <v>21</v>
      </c>
      <c r="E74">
        <v>59484</v>
      </c>
      <c r="F74" t="s">
        <v>22</v>
      </c>
      <c r="G74" t="s">
        <v>22</v>
      </c>
      <c r="H74" t="s">
        <v>240</v>
      </c>
      <c r="I74" t="s">
        <v>102</v>
      </c>
      <c r="J74" s="1">
        <v>43657</v>
      </c>
      <c r="K74" s="1">
        <v>43685</v>
      </c>
      <c r="L74" t="s">
        <v>103</v>
      </c>
      <c r="N74" t="s">
        <v>104</v>
      </c>
    </row>
    <row r="75" spans="1:14" x14ac:dyDescent="0.25">
      <c r="A75" t="s">
        <v>450</v>
      </c>
      <c r="B75" t="s">
        <v>451</v>
      </c>
      <c r="C75" t="s">
        <v>452</v>
      </c>
      <c r="D75" t="s">
        <v>21</v>
      </c>
      <c r="E75">
        <v>59540</v>
      </c>
      <c r="F75" t="s">
        <v>22</v>
      </c>
      <c r="G75" t="s">
        <v>22</v>
      </c>
      <c r="H75" t="s">
        <v>240</v>
      </c>
      <c r="I75" t="s">
        <v>241</v>
      </c>
      <c r="J75" s="1">
        <v>43392</v>
      </c>
      <c r="K75" s="1">
        <v>43447</v>
      </c>
      <c r="L75" t="s">
        <v>103</v>
      </c>
      <c r="N75" t="s">
        <v>875</v>
      </c>
    </row>
    <row r="76" spans="1:14" x14ac:dyDescent="0.25">
      <c r="A76" t="s">
        <v>453</v>
      </c>
      <c r="B76" t="s">
        <v>454</v>
      </c>
      <c r="C76" t="s">
        <v>455</v>
      </c>
      <c r="D76" t="s">
        <v>21</v>
      </c>
      <c r="E76">
        <v>59427</v>
      </c>
      <c r="F76" t="s">
        <v>22</v>
      </c>
      <c r="G76" t="s">
        <v>22</v>
      </c>
      <c r="H76" t="s">
        <v>240</v>
      </c>
      <c r="I76" t="s">
        <v>241</v>
      </c>
      <c r="J76" s="1">
        <v>43338</v>
      </c>
      <c r="K76" s="1">
        <v>43391</v>
      </c>
      <c r="L76" t="s">
        <v>103</v>
      </c>
      <c r="N76" t="s">
        <v>875</v>
      </c>
    </row>
    <row r="77" spans="1:14" x14ac:dyDescent="0.25">
      <c r="A77" t="s">
        <v>79</v>
      </c>
      <c r="B77" t="s">
        <v>80</v>
      </c>
      <c r="C77" t="s">
        <v>81</v>
      </c>
      <c r="D77" t="s">
        <v>21</v>
      </c>
      <c r="E77">
        <v>59721</v>
      </c>
      <c r="F77" t="s">
        <v>22</v>
      </c>
      <c r="G77" t="s">
        <v>22</v>
      </c>
      <c r="H77" t="s">
        <v>240</v>
      </c>
      <c r="I77" t="s">
        <v>241</v>
      </c>
      <c r="J77" s="1">
        <v>43309</v>
      </c>
      <c r="K77" s="1">
        <v>43363</v>
      </c>
      <c r="L77" t="s">
        <v>103</v>
      </c>
      <c r="N77" t="s">
        <v>875</v>
      </c>
    </row>
  </sheetData>
  <sortState ref="A2:N77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4BE25-0429-473A-A624-342DFEB08910}">
  <dimension ref="A1:N21"/>
  <sheetViews>
    <sheetView tabSelected="1" workbookViewId="0">
      <selection activeCell="L23" sqref="L23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98</v>
      </c>
      <c r="B2" t="s">
        <v>99</v>
      </c>
      <c r="C2" t="s">
        <v>100</v>
      </c>
      <c r="D2" t="s">
        <v>21</v>
      </c>
      <c r="E2">
        <v>59758</v>
      </c>
      <c r="F2" t="s">
        <v>22</v>
      </c>
      <c r="G2" t="s">
        <v>22</v>
      </c>
      <c r="H2" t="s">
        <v>101</v>
      </c>
      <c r="I2" t="s">
        <v>102</v>
      </c>
      <c r="J2" s="1">
        <v>43710</v>
      </c>
      <c r="K2" s="1">
        <v>43727</v>
      </c>
      <c r="L2" t="s">
        <v>103</v>
      </c>
      <c r="N2" t="s">
        <v>104</v>
      </c>
    </row>
    <row r="3" spans="1:14" x14ac:dyDescent="0.25">
      <c r="A3" t="s">
        <v>230</v>
      </c>
      <c r="B3" t="s">
        <v>231</v>
      </c>
      <c r="C3" t="s">
        <v>232</v>
      </c>
      <c r="D3" t="s">
        <v>21</v>
      </c>
      <c r="E3">
        <v>59218</v>
      </c>
      <c r="F3" t="s">
        <v>22</v>
      </c>
      <c r="G3" t="s">
        <v>22</v>
      </c>
      <c r="H3" t="s">
        <v>101</v>
      </c>
      <c r="I3" t="s">
        <v>233</v>
      </c>
      <c r="J3" s="1">
        <v>43682</v>
      </c>
      <c r="K3" s="1">
        <v>43706</v>
      </c>
      <c r="L3" t="s">
        <v>103</v>
      </c>
      <c r="N3" t="s">
        <v>104</v>
      </c>
    </row>
    <row r="4" spans="1:14" x14ac:dyDescent="0.25">
      <c r="A4" t="s">
        <v>754</v>
      </c>
      <c r="B4" t="s">
        <v>755</v>
      </c>
      <c r="C4" t="s">
        <v>683</v>
      </c>
      <c r="D4" t="s">
        <v>21</v>
      </c>
      <c r="E4">
        <v>59725</v>
      </c>
      <c r="F4" t="s">
        <v>22</v>
      </c>
      <c r="G4" t="s">
        <v>22</v>
      </c>
      <c r="H4" t="s">
        <v>101</v>
      </c>
      <c r="I4" t="s">
        <v>102</v>
      </c>
      <c r="J4" s="1">
        <v>43627</v>
      </c>
      <c r="K4" s="1">
        <v>43664</v>
      </c>
      <c r="L4" t="s">
        <v>103</v>
      </c>
      <c r="N4" t="s">
        <v>104</v>
      </c>
    </row>
    <row r="5" spans="1:14" x14ac:dyDescent="0.25">
      <c r="A5" t="s">
        <v>756</v>
      </c>
      <c r="B5" t="s">
        <v>757</v>
      </c>
      <c r="C5" t="s">
        <v>758</v>
      </c>
      <c r="D5" t="s">
        <v>21</v>
      </c>
      <c r="E5">
        <v>59716</v>
      </c>
      <c r="F5" t="s">
        <v>22</v>
      </c>
      <c r="G5" t="s">
        <v>22</v>
      </c>
      <c r="H5" t="s">
        <v>101</v>
      </c>
      <c r="I5" t="s">
        <v>759</v>
      </c>
      <c r="J5" s="1">
        <v>43620</v>
      </c>
      <c r="K5" s="1">
        <v>43664</v>
      </c>
      <c r="L5" t="s">
        <v>103</v>
      </c>
      <c r="N5" t="s">
        <v>104</v>
      </c>
    </row>
    <row r="6" spans="1:14" x14ac:dyDescent="0.25">
      <c r="A6" t="s">
        <v>341</v>
      </c>
      <c r="B6" t="s">
        <v>342</v>
      </c>
      <c r="C6" t="s">
        <v>343</v>
      </c>
      <c r="D6" t="s">
        <v>21</v>
      </c>
      <c r="E6">
        <v>59020</v>
      </c>
      <c r="F6" t="s">
        <v>22</v>
      </c>
      <c r="G6" t="s">
        <v>22</v>
      </c>
      <c r="H6" t="s">
        <v>101</v>
      </c>
      <c r="I6" t="s">
        <v>233</v>
      </c>
      <c r="J6" s="1">
        <v>43620</v>
      </c>
      <c r="K6" s="1">
        <v>43657</v>
      </c>
      <c r="L6" t="s">
        <v>103</v>
      </c>
      <c r="N6" t="s">
        <v>104</v>
      </c>
    </row>
    <row r="7" spans="1:14" x14ac:dyDescent="0.25">
      <c r="A7" t="s">
        <v>88</v>
      </c>
      <c r="B7" t="s">
        <v>89</v>
      </c>
      <c r="C7" t="s">
        <v>85</v>
      </c>
      <c r="D7" t="s">
        <v>21</v>
      </c>
      <c r="E7">
        <v>59632</v>
      </c>
      <c r="F7" t="s">
        <v>22</v>
      </c>
      <c r="G7" t="s">
        <v>22</v>
      </c>
      <c r="H7" t="s">
        <v>101</v>
      </c>
      <c r="I7" t="s">
        <v>233</v>
      </c>
      <c r="J7" t="s">
        <v>663</v>
      </c>
      <c r="K7" s="1">
        <v>43651</v>
      </c>
      <c r="L7" t="s">
        <v>664</v>
      </c>
      <c r="M7" t="str">
        <f>HYPERLINK("https://www.regulations.gov/docket?D=FDA-2019-H-3185")</f>
        <v>https://www.regulations.gov/docket?D=FDA-2019-H-3185</v>
      </c>
      <c r="N7" t="s">
        <v>663</v>
      </c>
    </row>
    <row r="8" spans="1:14" x14ac:dyDescent="0.25">
      <c r="A8" t="s">
        <v>600</v>
      </c>
      <c r="B8" t="s">
        <v>907</v>
      </c>
      <c r="C8" t="s">
        <v>908</v>
      </c>
      <c r="D8" t="s">
        <v>21</v>
      </c>
      <c r="E8">
        <v>59069</v>
      </c>
      <c r="F8" t="s">
        <v>22</v>
      </c>
      <c r="G8" t="s">
        <v>22</v>
      </c>
      <c r="H8" t="s">
        <v>101</v>
      </c>
      <c r="I8" t="s">
        <v>233</v>
      </c>
      <c r="J8" s="1">
        <v>43596</v>
      </c>
      <c r="K8" s="1">
        <v>43636</v>
      </c>
      <c r="L8" t="s">
        <v>103</v>
      </c>
      <c r="N8" t="s">
        <v>909</v>
      </c>
    </row>
    <row r="9" spans="1:14" x14ac:dyDescent="0.25">
      <c r="A9" t="s">
        <v>531</v>
      </c>
      <c r="B9" t="s">
        <v>532</v>
      </c>
      <c r="C9" t="s">
        <v>206</v>
      </c>
      <c r="D9" t="s">
        <v>21</v>
      </c>
      <c r="E9">
        <v>59230</v>
      </c>
      <c r="F9" t="s">
        <v>22</v>
      </c>
      <c r="G9" t="s">
        <v>22</v>
      </c>
      <c r="H9" t="s">
        <v>101</v>
      </c>
      <c r="I9" t="s">
        <v>233</v>
      </c>
      <c r="J9" s="1">
        <v>43577</v>
      </c>
      <c r="K9" s="1">
        <v>43615</v>
      </c>
      <c r="L9" t="s">
        <v>103</v>
      </c>
      <c r="N9" t="s">
        <v>1077</v>
      </c>
    </row>
    <row r="10" spans="1:14" x14ac:dyDescent="0.25">
      <c r="A10" t="s">
        <v>876</v>
      </c>
      <c r="B10" t="s">
        <v>877</v>
      </c>
      <c r="C10" t="s">
        <v>131</v>
      </c>
      <c r="D10" t="s">
        <v>21</v>
      </c>
      <c r="E10">
        <v>59808</v>
      </c>
      <c r="F10" t="s">
        <v>22</v>
      </c>
      <c r="G10" t="s">
        <v>22</v>
      </c>
      <c r="H10" t="s">
        <v>101</v>
      </c>
      <c r="I10" t="s">
        <v>233</v>
      </c>
      <c r="J10" s="1">
        <v>43478</v>
      </c>
      <c r="K10" s="1">
        <v>43552</v>
      </c>
      <c r="L10" t="s">
        <v>103</v>
      </c>
      <c r="N10" t="s">
        <v>909</v>
      </c>
    </row>
    <row r="11" spans="1:14" x14ac:dyDescent="0.25">
      <c r="A11" t="s">
        <v>459</v>
      </c>
      <c r="B11" t="s">
        <v>460</v>
      </c>
      <c r="C11" t="s">
        <v>461</v>
      </c>
      <c r="D11" t="s">
        <v>21</v>
      </c>
      <c r="E11">
        <v>59522</v>
      </c>
      <c r="F11" t="s">
        <v>22</v>
      </c>
      <c r="G11" t="s">
        <v>22</v>
      </c>
      <c r="H11" t="s">
        <v>101</v>
      </c>
      <c r="I11" t="s">
        <v>233</v>
      </c>
      <c r="J11" s="1">
        <v>43338</v>
      </c>
      <c r="K11" s="1">
        <v>43391</v>
      </c>
      <c r="L11" t="s">
        <v>103</v>
      </c>
      <c r="N11" t="s">
        <v>1077</v>
      </c>
    </row>
    <row r="12" spans="1:14" x14ac:dyDescent="0.25">
      <c r="A12" t="s">
        <v>467</v>
      </c>
      <c r="B12" t="s">
        <v>468</v>
      </c>
      <c r="C12" t="s">
        <v>461</v>
      </c>
      <c r="D12" t="s">
        <v>21</v>
      </c>
      <c r="E12">
        <v>59522</v>
      </c>
      <c r="F12" t="s">
        <v>22</v>
      </c>
      <c r="G12" t="s">
        <v>22</v>
      </c>
      <c r="H12" t="s">
        <v>101</v>
      </c>
      <c r="I12" t="s">
        <v>233</v>
      </c>
      <c r="J12" s="1">
        <v>43338</v>
      </c>
      <c r="K12" s="1">
        <v>43391</v>
      </c>
      <c r="L12" t="s">
        <v>103</v>
      </c>
      <c r="N12" t="s">
        <v>909</v>
      </c>
    </row>
    <row r="13" spans="1:14" x14ac:dyDescent="0.25">
      <c r="A13" t="s">
        <v>1068</v>
      </c>
      <c r="B13" t="s">
        <v>1069</v>
      </c>
      <c r="C13" t="s">
        <v>1070</v>
      </c>
      <c r="D13" t="s">
        <v>21</v>
      </c>
      <c r="E13">
        <v>59928</v>
      </c>
      <c r="F13" t="s">
        <v>22</v>
      </c>
      <c r="G13" t="s">
        <v>22</v>
      </c>
      <c r="H13" t="s">
        <v>101</v>
      </c>
      <c r="I13" t="s">
        <v>233</v>
      </c>
      <c r="J13" s="1">
        <v>43319</v>
      </c>
      <c r="K13" s="1">
        <v>43377</v>
      </c>
      <c r="L13" t="s">
        <v>103</v>
      </c>
      <c r="N13" t="s">
        <v>909</v>
      </c>
    </row>
    <row r="14" spans="1:14" x14ac:dyDescent="0.25">
      <c r="A14" t="s">
        <v>1095</v>
      </c>
      <c r="B14" t="s">
        <v>1096</v>
      </c>
      <c r="C14" t="s">
        <v>482</v>
      </c>
      <c r="D14" t="s">
        <v>21</v>
      </c>
      <c r="E14">
        <v>59648</v>
      </c>
      <c r="F14" t="s">
        <v>22</v>
      </c>
      <c r="G14" t="s">
        <v>22</v>
      </c>
      <c r="H14" t="s">
        <v>101</v>
      </c>
      <c r="I14" t="s">
        <v>233</v>
      </c>
      <c r="J14" s="1">
        <v>43321</v>
      </c>
      <c r="K14" s="1">
        <v>43370</v>
      </c>
      <c r="L14" t="s">
        <v>103</v>
      </c>
      <c r="N14" t="s">
        <v>1077</v>
      </c>
    </row>
    <row r="15" spans="1:14" x14ac:dyDescent="0.25">
      <c r="A15" t="s">
        <v>913</v>
      </c>
      <c r="B15" t="s">
        <v>914</v>
      </c>
      <c r="C15" t="s">
        <v>318</v>
      </c>
      <c r="D15" t="s">
        <v>21</v>
      </c>
      <c r="E15">
        <v>59901</v>
      </c>
      <c r="F15" t="s">
        <v>22</v>
      </c>
      <c r="G15" t="s">
        <v>22</v>
      </c>
      <c r="H15" t="s">
        <v>101</v>
      </c>
      <c r="I15" t="s">
        <v>102</v>
      </c>
      <c r="J15" s="1">
        <v>43319</v>
      </c>
      <c r="K15" s="1">
        <v>43370</v>
      </c>
      <c r="L15" t="s">
        <v>103</v>
      </c>
      <c r="N15" t="s">
        <v>909</v>
      </c>
    </row>
    <row r="16" spans="1:14" x14ac:dyDescent="0.25">
      <c r="A16" t="s">
        <v>1029</v>
      </c>
      <c r="B16" t="s">
        <v>2408</v>
      </c>
      <c r="C16" t="s">
        <v>1031</v>
      </c>
      <c r="D16" t="s">
        <v>21</v>
      </c>
      <c r="E16">
        <v>59826</v>
      </c>
      <c r="F16" t="s">
        <v>22</v>
      </c>
      <c r="G16" t="s">
        <v>22</v>
      </c>
      <c r="H16" t="s">
        <v>101</v>
      </c>
      <c r="I16" t="s">
        <v>233</v>
      </c>
      <c r="J16" s="1">
        <v>43312</v>
      </c>
      <c r="K16" s="1">
        <v>43363</v>
      </c>
      <c r="L16" t="s">
        <v>103</v>
      </c>
      <c r="N16" t="s">
        <v>909</v>
      </c>
    </row>
    <row r="17" spans="1:14" x14ac:dyDescent="0.25">
      <c r="A17" t="s">
        <v>88</v>
      </c>
      <c r="B17" t="s">
        <v>89</v>
      </c>
      <c r="C17" t="s">
        <v>85</v>
      </c>
      <c r="D17" t="s">
        <v>21</v>
      </c>
      <c r="E17">
        <v>59632</v>
      </c>
      <c r="F17" t="s">
        <v>22</v>
      </c>
      <c r="G17" t="s">
        <v>22</v>
      </c>
      <c r="H17" t="s">
        <v>101</v>
      </c>
      <c r="I17" t="s">
        <v>233</v>
      </c>
      <c r="J17" s="1">
        <v>43309</v>
      </c>
      <c r="K17" s="1">
        <v>43363</v>
      </c>
      <c r="L17" t="s">
        <v>103</v>
      </c>
      <c r="N17" t="s">
        <v>909</v>
      </c>
    </row>
    <row r="18" spans="1:14" x14ac:dyDescent="0.25">
      <c r="A18" t="s">
        <v>462</v>
      </c>
      <c r="B18" t="s">
        <v>463</v>
      </c>
      <c r="C18" t="s">
        <v>464</v>
      </c>
      <c r="D18" t="s">
        <v>21</v>
      </c>
      <c r="E18">
        <v>59526</v>
      </c>
      <c r="F18" t="s">
        <v>22</v>
      </c>
      <c r="G18" t="s">
        <v>22</v>
      </c>
      <c r="H18" t="s">
        <v>101</v>
      </c>
      <c r="I18" t="s">
        <v>2471</v>
      </c>
      <c r="J18" s="1">
        <v>43278</v>
      </c>
      <c r="K18" s="1">
        <v>43342</v>
      </c>
      <c r="L18" t="s">
        <v>103</v>
      </c>
      <c r="N18" t="s">
        <v>909</v>
      </c>
    </row>
    <row r="19" spans="1:14" x14ac:dyDescent="0.25">
      <c r="A19" t="s">
        <v>1135</v>
      </c>
      <c r="B19" t="s">
        <v>1136</v>
      </c>
      <c r="C19" t="s">
        <v>1137</v>
      </c>
      <c r="D19" t="s">
        <v>21</v>
      </c>
      <c r="E19">
        <v>59925</v>
      </c>
      <c r="F19" t="s">
        <v>22</v>
      </c>
      <c r="G19" t="s">
        <v>22</v>
      </c>
      <c r="H19" t="s">
        <v>101</v>
      </c>
      <c r="I19" t="s">
        <v>233</v>
      </c>
      <c r="J19" t="s">
        <v>663</v>
      </c>
      <c r="K19" s="1">
        <v>43230</v>
      </c>
      <c r="L19" t="s">
        <v>664</v>
      </c>
      <c r="M19" t="str">
        <f>HYPERLINK("https://www.regulations.gov/docket?D=FDA-2018-H-1800")</f>
        <v>https://www.regulations.gov/docket?D=FDA-2018-H-1800</v>
      </c>
      <c r="N19" t="s">
        <v>663</v>
      </c>
    </row>
    <row r="20" spans="1:14" x14ac:dyDescent="0.25">
      <c r="A20" t="s">
        <v>1700</v>
      </c>
      <c r="B20" t="s">
        <v>1701</v>
      </c>
      <c r="C20" t="s">
        <v>934</v>
      </c>
      <c r="D20" t="s">
        <v>21</v>
      </c>
      <c r="E20">
        <v>59301</v>
      </c>
      <c r="F20" t="s">
        <v>22</v>
      </c>
      <c r="G20" t="s">
        <v>22</v>
      </c>
      <c r="H20" t="s">
        <v>101</v>
      </c>
      <c r="I20" t="s">
        <v>233</v>
      </c>
      <c r="J20" t="s">
        <v>663</v>
      </c>
      <c r="K20" s="1">
        <v>43209</v>
      </c>
      <c r="L20" t="s">
        <v>664</v>
      </c>
      <c r="M20" t="str">
        <f>HYPERLINK("https://www.regulations.gov/docket?D=FDA-2018-H-1551")</f>
        <v>https://www.regulations.gov/docket?D=FDA-2018-H-1551</v>
      </c>
      <c r="N20" t="s">
        <v>663</v>
      </c>
    </row>
    <row r="21" spans="1:14" x14ac:dyDescent="0.25">
      <c r="A21" t="s">
        <v>2017</v>
      </c>
      <c r="B21" t="s">
        <v>2018</v>
      </c>
      <c r="C21" t="s">
        <v>2019</v>
      </c>
      <c r="D21" t="s">
        <v>21</v>
      </c>
      <c r="E21">
        <v>59460</v>
      </c>
      <c r="F21" t="s">
        <v>22</v>
      </c>
      <c r="G21" t="s">
        <v>22</v>
      </c>
      <c r="H21" t="s">
        <v>101</v>
      </c>
      <c r="I21" t="s">
        <v>233</v>
      </c>
      <c r="J21" t="s">
        <v>663</v>
      </c>
      <c r="K21" s="1">
        <v>43208</v>
      </c>
      <c r="L21" t="s">
        <v>664</v>
      </c>
      <c r="M21" t="str">
        <f>HYPERLINK("https://www.regulations.gov/docket?D=FDA-2018-H-1533")</f>
        <v>https://www.regulations.gov/docket?D=FDA-2018-H-1533</v>
      </c>
      <c r="N21" t="s">
        <v>663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225F8-4BE8-4D7B-85C2-7C5965C4682B}">
  <dimension ref="A1:N26"/>
  <sheetViews>
    <sheetView workbookViewId="0">
      <selection activeCell="A2" sqref="A2:XFD26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138</v>
      </c>
      <c r="B2" t="s">
        <v>139</v>
      </c>
      <c r="C2" t="s">
        <v>140</v>
      </c>
      <c r="D2" t="s">
        <v>21</v>
      </c>
      <c r="E2">
        <v>59465</v>
      </c>
      <c r="F2" t="s">
        <v>22</v>
      </c>
      <c r="G2" t="s">
        <v>22</v>
      </c>
      <c r="H2" t="s">
        <v>141</v>
      </c>
      <c r="I2" t="s">
        <v>142</v>
      </c>
      <c r="J2" s="1">
        <v>43703</v>
      </c>
      <c r="K2" s="1">
        <v>43720</v>
      </c>
      <c r="L2" t="s">
        <v>103</v>
      </c>
      <c r="N2" t="s">
        <v>104</v>
      </c>
    </row>
    <row r="3" spans="1:14" x14ac:dyDescent="0.25">
      <c r="A3" t="s">
        <v>143</v>
      </c>
      <c r="B3" t="s">
        <v>144</v>
      </c>
      <c r="C3" t="s">
        <v>145</v>
      </c>
      <c r="D3" t="s">
        <v>21</v>
      </c>
      <c r="E3">
        <v>59464</v>
      </c>
      <c r="F3" t="s">
        <v>22</v>
      </c>
      <c r="G3" t="s">
        <v>22</v>
      </c>
      <c r="H3" t="s">
        <v>141</v>
      </c>
      <c r="I3" t="s">
        <v>142</v>
      </c>
      <c r="J3" s="1">
        <v>43696</v>
      </c>
      <c r="K3" s="1">
        <v>43720</v>
      </c>
      <c r="L3" t="s">
        <v>103</v>
      </c>
      <c r="N3" t="s">
        <v>104</v>
      </c>
    </row>
    <row r="4" spans="1:14" x14ac:dyDescent="0.25">
      <c r="A4" t="s">
        <v>146</v>
      </c>
      <c r="B4" t="s">
        <v>147</v>
      </c>
      <c r="C4" t="s">
        <v>148</v>
      </c>
      <c r="D4" t="s">
        <v>21</v>
      </c>
      <c r="E4">
        <v>59648</v>
      </c>
      <c r="F4" t="s">
        <v>22</v>
      </c>
      <c r="G4" t="s">
        <v>22</v>
      </c>
      <c r="H4" t="s">
        <v>141</v>
      </c>
      <c r="I4" t="s">
        <v>149</v>
      </c>
      <c r="J4" s="1">
        <v>43686</v>
      </c>
      <c r="K4" s="1">
        <v>43713</v>
      </c>
      <c r="L4" t="s">
        <v>103</v>
      </c>
      <c r="N4" t="s">
        <v>104</v>
      </c>
    </row>
    <row r="5" spans="1:14" x14ac:dyDescent="0.25">
      <c r="A5" t="s">
        <v>234</v>
      </c>
      <c r="B5" t="s">
        <v>235</v>
      </c>
      <c r="C5" t="s">
        <v>236</v>
      </c>
      <c r="D5" t="s">
        <v>21</v>
      </c>
      <c r="E5">
        <v>59259</v>
      </c>
      <c r="F5" t="s">
        <v>22</v>
      </c>
      <c r="G5" t="s">
        <v>22</v>
      </c>
      <c r="H5" t="s">
        <v>141</v>
      </c>
      <c r="I5" t="s">
        <v>142</v>
      </c>
      <c r="J5" s="1">
        <v>43683</v>
      </c>
      <c r="K5" s="1">
        <v>43706</v>
      </c>
      <c r="L5" t="s">
        <v>103</v>
      </c>
      <c r="N5" t="s">
        <v>104</v>
      </c>
    </row>
    <row r="6" spans="1:14" x14ac:dyDescent="0.25">
      <c r="A6" t="s">
        <v>242</v>
      </c>
      <c r="B6" t="s">
        <v>243</v>
      </c>
      <c r="C6" t="s">
        <v>244</v>
      </c>
      <c r="D6" t="s">
        <v>21</v>
      </c>
      <c r="E6">
        <v>59274</v>
      </c>
      <c r="F6" t="s">
        <v>22</v>
      </c>
      <c r="G6" t="s">
        <v>22</v>
      </c>
      <c r="H6" t="s">
        <v>141</v>
      </c>
      <c r="I6" t="s">
        <v>142</v>
      </c>
      <c r="J6" s="1">
        <v>43683</v>
      </c>
      <c r="K6" s="1">
        <v>43706</v>
      </c>
      <c r="L6" t="s">
        <v>103</v>
      </c>
      <c r="N6" t="s">
        <v>104</v>
      </c>
    </row>
    <row r="7" spans="1:14" x14ac:dyDescent="0.25">
      <c r="A7" t="s">
        <v>661</v>
      </c>
      <c r="B7" t="s">
        <v>662</v>
      </c>
      <c r="C7" t="s">
        <v>85</v>
      </c>
      <c r="D7" t="s">
        <v>21</v>
      </c>
      <c r="E7">
        <v>59632</v>
      </c>
      <c r="F7" t="s">
        <v>22</v>
      </c>
      <c r="G7" t="s">
        <v>22</v>
      </c>
      <c r="H7" t="s">
        <v>141</v>
      </c>
      <c r="I7" t="s">
        <v>142</v>
      </c>
      <c r="J7" t="s">
        <v>663</v>
      </c>
      <c r="K7" s="1">
        <v>43677</v>
      </c>
      <c r="L7" t="s">
        <v>664</v>
      </c>
      <c r="M7" t="str">
        <f>HYPERLINK("https://www.regulations.gov/docket?D=FDA-2019-H-3589")</f>
        <v>https://www.regulations.gov/docket?D=FDA-2019-H-3589</v>
      </c>
      <c r="N7" t="s">
        <v>663</v>
      </c>
    </row>
    <row r="8" spans="1:14" x14ac:dyDescent="0.25">
      <c r="A8" t="s">
        <v>462</v>
      </c>
      <c r="B8" t="s">
        <v>463</v>
      </c>
      <c r="C8" t="s">
        <v>464</v>
      </c>
      <c r="D8" t="s">
        <v>21</v>
      </c>
      <c r="E8">
        <v>59526</v>
      </c>
      <c r="F8" t="s">
        <v>22</v>
      </c>
      <c r="G8" t="s">
        <v>22</v>
      </c>
      <c r="H8" t="s">
        <v>141</v>
      </c>
      <c r="I8" t="s">
        <v>142</v>
      </c>
      <c r="J8" t="s">
        <v>663</v>
      </c>
      <c r="K8" s="1">
        <v>43651</v>
      </c>
      <c r="L8" t="s">
        <v>664</v>
      </c>
      <c r="M8" t="str">
        <f>HYPERLINK("https://www.regulations.gov/docket?D=FDA-2019-H-3202")</f>
        <v>https://www.regulations.gov/docket?D=FDA-2019-H-3202</v>
      </c>
      <c r="N8" t="s">
        <v>663</v>
      </c>
    </row>
    <row r="9" spans="1:14" x14ac:dyDescent="0.25">
      <c r="A9" t="s">
        <v>635</v>
      </c>
      <c r="B9" t="s">
        <v>636</v>
      </c>
      <c r="C9" t="s">
        <v>637</v>
      </c>
      <c r="D9" t="s">
        <v>21</v>
      </c>
      <c r="E9">
        <v>59029</v>
      </c>
      <c r="F9" t="s">
        <v>22</v>
      </c>
      <c r="G9" t="s">
        <v>22</v>
      </c>
      <c r="H9" t="s">
        <v>141</v>
      </c>
      <c r="I9" t="s">
        <v>149</v>
      </c>
      <c r="J9" s="1">
        <v>43596</v>
      </c>
      <c r="K9" s="1">
        <v>43643</v>
      </c>
      <c r="L9" t="s">
        <v>103</v>
      </c>
      <c r="N9" t="s">
        <v>875</v>
      </c>
    </row>
    <row r="10" spans="1:14" x14ac:dyDescent="0.25">
      <c r="A10" t="s">
        <v>905</v>
      </c>
      <c r="B10" t="s">
        <v>906</v>
      </c>
      <c r="C10" t="s">
        <v>510</v>
      </c>
      <c r="D10" t="s">
        <v>21</v>
      </c>
      <c r="E10">
        <v>59484</v>
      </c>
      <c r="F10" t="s">
        <v>22</v>
      </c>
      <c r="G10" t="s">
        <v>22</v>
      </c>
      <c r="H10" t="s">
        <v>141</v>
      </c>
      <c r="I10" t="s">
        <v>142</v>
      </c>
      <c r="J10" s="1">
        <v>43596</v>
      </c>
      <c r="K10" s="1">
        <v>43636</v>
      </c>
      <c r="L10" t="s">
        <v>103</v>
      </c>
      <c r="N10" t="s">
        <v>875</v>
      </c>
    </row>
    <row r="11" spans="1:14" x14ac:dyDescent="0.25">
      <c r="A11" t="s">
        <v>910</v>
      </c>
      <c r="B11" t="s">
        <v>911</v>
      </c>
      <c r="C11" t="s">
        <v>94</v>
      </c>
      <c r="D11" t="s">
        <v>21</v>
      </c>
      <c r="E11">
        <v>59635</v>
      </c>
      <c r="F11" t="s">
        <v>22</v>
      </c>
      <c r="G11" t="s">
        <v>22</v>
      </c>
      <c r="H11" t="s">
        <v>141</v>
      </c>
      <c r="I11" t="s">
        <v>142</v>
      </c>
      <c r="J11" s="1">
        <v>43589</v>
      </c>
      <c r="K11" s="1">
        <v>43636</v>
      </c>
      <c r="L11" t="s">
        <v>103</v>
      </c>
      <c r="N11" t="s">
        <v>912</v>
      </c>
    </row>
    <row r="12" spans="1:14" x14ac:dyDescent="0.25">
      <c r="A12" t="s">
        <v>207</v>
      </c>
      <c r="B12" t="s">
        <v>208</v>
      </c>
      <c r="C12" t="s">
        <v>206</v>
      </c>
      <c r="D12" t="s">
        <v>21</v>
      </c>
      <c r="E12">
        <v>59230</v>
      </c>
      <c r="F12" t="s">
        <v>22</v>
      </c>
      <c r="G12" t="s">
        <v>22</v>
      </c>
      <c r="H12" t="s">
        <v>141</v>
      </c>
      <c r="I12" t="s">
        <v>142</v>
      </c>
      <c r="J12" s="1">
        <v>43577</v>
      </c>
      <c r="K12" s="1">
        <v>43622</v>
      </c>
      <c r="L12" t="s">
        <v>103</v>
      </c>
      <c r="N12" t="s">
        <v>875</v>
      </c>
    </row>
    <row r="13" spans="1:14" x14ac:dyDescent="0.25">
      <c r="A13" t="s">
        <v>1093</v>
      </c>
      <c r="B13" t="s">
        <v>1094</v>
      </c>
      <c r="C13" t="s">
        <v>78</v>
      </c>
      <c r="D13" t="s">
        <v>21</v>
      </c>
      <c r="E13">
        <v>59601</v>
      </c>
      <c r="F13" t="s">
        <v>22</v>
      </c>
      <c r="G13" t="s">
        <v>22</v>
      </c>
      <c r="H13" t="s">
        <v>141</v>
      </c>
      <c r="I13" t="s">
        <v>142</v>
      </c>
      <c r="J13" s="1">
        <v>43568</v>
      </c>
      <c r="K13" s="1">
        <v>43608</v>
      </c>
      <c r="L13" t="s">
        <v>103</v>
      </c>
      <c r="N13" t="s">
        <v>875</v>
      </c>
    </row>
    <row r="14" spans="1:14" x14ac:dyDescent="0.25">
      <c r="A14" t="s">
        <v>1238</v>
      </c>
      <c r="B14" t="s">
        <v>1239</v>
      </c>
      <c r="C14" t="s">
        <v>1240</v>
      </c>
      <c r="D14" t="s">
        <v>21</v>
      </c>
      <c r="E14">
        <v>59487</v>
      </c>
      <c r="F14" t="s">
        <v>22</v>
      </c>
      <c r="G14" t="s">
        <v>22</v>
      </c>
      <c r="H14" t="s">
        <v>141</v>
      </c>
      <c r="I14" t="s">
        <v>142</v>
      </c>
      <c r="J14" s="1">
        <v>43541</v>
      </c>
      <c r="K14" s="1">
        <v>43587</v>
      </c>
      <c r="L14" t="s">
        <v>103</v>
      </c>
      <c r="N14" t="s">
        <v>875</v>
      </c>
    </row>
    <row r="15" spans="1:14" x14ac:dyDescent="0.25">
      <c r="A15" t="s">
        <v>207</v>
      </c>
      <c r="B15" t="s">
        <v>1345</v>
      </c>
      <c r="C15" t="s">
        <v>934</v>
      </c>
      <c r="D15" t="s">
        <v>21</v>
      </c>
      <c r="E15">
        <v>59301</v>
      </c>
      <c r="F15" t="s">
        <v>22</v>
      </c>
      <c r="G15" t="s">
        <v>22</v>
      </c>
      <c r="H15" t="s">
        <v>141</v>
      </c>
      <c r="I15" t="s">
        <v>142</v>
      </c>
      <c r="J15" s="1">
        <v>43492</v>
      </c>
      <c r="K15" s="1">
        <v>43559</v>
      </c>
      <c r="L15" t="s">
        <v>103</v>
      </c>
      <c r="N15" t="s">
        <v>875</v>
      </c>
    </row>
    <row r="16" spans="1:14" x14ac:dyDescent="0.25">
      <c r="A16" t="s">
        <v>445</v>
      </c>
      <c r="B16" t="s">
        <v>446</v>
      </c>
      <c r="C16" t="s">
        <v>447</v>
      </c>
      <c r="D16" t="s">
        <v>21</v>
      </c>
      <c r="E16">
        <v>59521</v>
      </c>
      <c r="F16" t="s">
        <v>22</v>
      </c>
      <c r="G16" t="s">
        <v>22</v>
      </c>
      <c r="H16" t="s">
        <v>141</v>
      </c>
      <c r="I16" t="s">
        <v>142</v>
      </c>
      <c r="J16" s="1">
        <v>43407</v>
      </c>
      <c r="K16" s="1">
        <v>43468</v>
      </c>
      <c r="L16" t="s">
        <v>103</v>
      </c>
      <c r="N16" t="s">
        <v>875</v>
      </c>
    </row>
    <row r="17" spans="1:14" x14ac:dyDescent="0.25">
      <c r="A17" t="s">
        <v>448</v>
      </c>
      <c r="B17" t="s">
        <v>2149</v>
      </c>
      <c r="C17" t="s">
        <v>447</v>
      </c>
      <c r="D17" t="s">
        <v>21</v>
      </c>
      <c r="E17">
        <v>59521</v>
      </c>
      <c r="F17" t="s">
        <v>22</v>
      </c>
      <c r="G17" t="s">
        <v>22</v>
      </c>
      <c r="H17" t="s">
        <v>141</v>
      </c>
      <c r="I17" t="s">
        <v>142</v>
      </c>
      <c r="J17" s="1">
        <v>43338</v>
      </c>
      <c r="K17" s="1">
        <v>43405</v>
      </c>
      <c r="L17" t="s">
        <v>103</v>
      </c>
      <c r="N17" t="s">
        <v>875</v>
      </c>
    </row>
    <row r="18" spans="1:14" x14ac:dyDescent="0.25">
      <c r="A18" t="s">
        <v>245</v>
      </c>
      <c r="B18" t="s">
        <v>246</v>
      </c>
      <c r="C18" t="s">
        <v>64</v>
      </c>
      <c r="D18" t="s">
        <v>21</v>
      </c>
      <c r="E18">
        <v>59405</v>
      </c>
      <c r="F18" t="s">
        <v>22</v>
      </c>
      <c r="G18" t="s">
        <v>22</v>
      </c>
      <c r="H18" t="s">
        <v>141</v>
      </c>
      <c r="I18" t="s">
        <v>142</v>
      </c>
      <c r="J18" s="1">
        <v>43338</v>
      </c>
      <c r="K18" s="1">
        <v>43391</v>
      </c>
      <c r="L18" t="s">
        <v>103</v>
      </c>
      <c r="N18" t="s">
        <v>875</v>
      </c>
    </row>
    <row r="19" spans="1:14" x14ac:dyDescent="0.25">
      <c r="A19" t="s">
        <v>92</v>
      </c>
      <c r="B19" t="s">
        <v>2312</v>
      </c>
      <c r="C19" t="s">
        <v>94</v>
      </c>
      <c r="D19" t="s">
        <v>21</v>
      </c>
      <c r="E19">
        <v>59635</v>
      </c>
      <c r="F19" t="s">
        <v>22</v>
      </c>
      <c r="G19" t="s">
        <v>22</v>
      </c>
      <c r="H19" t="s">
        <v>141</v>
      </c>
      <c r="I19" t="s">
        <v>142</v>
      </c>
      <c r="J19" s="1">
        <v>43321</v>
      </c>
      <c r="K19" s="1">
        <v>43370</v>
      </c>
      <c r="L19" t="s">
        <v>103</v>
      </c>
      <c r="N19" t="s">
        <v>875</v>
      </c>
    </row>
    <row r="20" spans="1:14" x14ac:dyDescent="0.25">
      <c r="A20" t="s">
        <v>661</v>
      </c>
      <c r="B20" t="s">
        <v>662</v>
      </c>
      <c r="C20" t="s">
        <v>85</v>
      </c>
      <c r="D20" t="s">
        <v>21</v>
      </c>
      <c r="E20">
        <v>59632</v>
      </c>
      <c r="F20" t="s">
        <v>22</v>
      </c>
      <c r="G20" t="s">
        <v>22</v>
      </c>
      <c r="H20" t="s">
        <v>141</v>
      </c>
      <c r="I20" t="s">
        <v>142</v>
      </c>
      <c r="J20" s="1">
        <v>43309</v>
      </c>
      <c r="K20" s="1">
        <v>43363</v>
      </c>
      <c r="L20" t="s">
        <v>103</v>
      </c>
      <c r="N20" t="s">
        <v>875</v>
      </c>
    </row>
    <row r="21" spans="1:14" x14ac:dyDescent="0.25">
      <c r="A21" t="s">
        <v>968</v>
      </c>
      <c r="B21" t="s">
        <v>2468</v>
      </c>
      <c r="C21" t="s">
        <v>239</v>
      </c>
      <c r="D21" t="s">
        <v>21</v>
      </c>
      <c r="E21">
        <v>59337</v>
      </c>
      <c r="F21" t="s">
        <v>22</v>
      </c>
      <c r="G21" t="s">
        <v>22</v>
      </c>
      <c r="H21" t="s">
        <v>141</v>
      </c>
      <c r="I21" t="s">
        <v>142</v>
      </c>
      <c r="J21" s="1">
        <v>43293</v>
      </c>
      <c r="K21" s="1">
        <v>43349</v>
      </c>
      <c r="L21" t="s">
        <v>103</v>
      </c>
      <c r="N21" t="s">
        <v>875</v>
      </c>
    </row>
    <row r="22" spans="1:14" x14ac:dyDescent="0.25">
      <c r="A22" t="s">
        <v>79</v>
      </c>
      <c r="B22" t="s">
        <v>2469</v>
      </c>
      <c r="C22" t="s">
        <v>971</v>
      </c>
      <c r="D22" t="s">
        <v>21</v>
      </c>
      <c r="E22">
        <v>59215</v>
      </c>
      <c r="F22" t="s">
        <v>22</v>
      </c>
      <c r="G22" t="s">
        <v>22</v>
      </c>
      <c r="H22" t="s">
        <v>141</v>
      </c>
      <c r="I22" t="s">
        <v>142</v>
      </c>
      <c r="J22" s="1">
        <v>43293</v>
      </c>
      <c r="K22" s="1">
        <v>43349</v>
      </c>
      <c r="L22" t="s">
        <v>103</v>
      </c>
      <c r="N22" t="s">
        <v>875</v>
      </c>
    </row>
    <row r="23" spans="1:14" x14ac:dyDescent="0.25">
      <c r="A23" t="s">
        <v>2470</v>
      </c>
      <c r="B23" t="s">
        <v>980</v>
      </c>
      <c r="C23" t="s">
        <v>239</v>
      </c>
      <c r="D23" t="s">
        <v>21</v>
      </c>
      <c r="E23">
        <v>59337</v>
      </c>
      <c r="F23" t="s">
        <v>22</v>
      </c>
      <c r="G23" t="s">
        <v>22</v>
      </c>
      <c r="H23" t="s">
        <v>141</v>
      </c>
      <c r="I23" t="s">
        <v>142</v>
      </c>
      <c r="J23" s="1">
        <v>43293</v>
      </c>
      <c r="K23" s="1">
        <v>43349</v>
      </c>
      <c r="L23" t="s">
        <v>103</v>
      </c>
      <c r="N23" t="s">
        <v>875</v>
      </c>
    </row>
    <row r="24" spans="1:14" x14ac:dyDescent="0.25">
      <c r="A24" t="s">
        <v>1234</v>
      </c>
      <c r="B24" t="s">
        <v>1235</v>
      </c>
      <c r="C24" t="s">
        <v>78</v>
      </c>
      <c r="D24" t="s">
        <v>21</v>
      </c>
      <c r="E24">
        <v>59602</v>
      </c>
      <c r="F24" t="s">
        <v>22</v>
      </c>
      <c r="G24" t="s">
        <v>22</v>
      </c>
      <c r="H24" t="s">
        <v>141</v>
      </c>
      <c r="I24" t="s">
        <v>142</v>
      </c>
      <c r="J24" s="1">
        <v>43259</v>
      </c>
      <c r="K24" s="1">
        <v>43314</v>
      </c>
      <c r="L24" t="s">
        <v>103</v>
      </c>
      <c r="N24" t="s">
        <v>875</v>
      </c>
    </row>
    <row r="25" spans="1:14" x14ac:dyDescent="0.25">
      <c r="A25" t="s">
        <v>1765</v>
      </c>
      <c r="B25" t="s">
        <v>1766</v>
      </c>
      <c r="C25" t="s">
        <v>367</v>
      </c>
      <c r="D25" t="s">
        <v>21</v>
      </c>
      <c r="E25">
        <v>59923</v>
      </c>
      <c r="F25" t="s">
        <v>22</v>
      </c>
      <c r="G25" t="s">
        <v>22</v>
      </c>
      <c r="H25" t="s">
        <v>141</v>
      </c>
      <c r="I25" t="s">
        <v>142</v>
      </c>
      <c r="J25" t="s">
        <v>663</v>
      </c>
      <c r="K25" s="1">
        <v>43252</v>
      </c>
      <c r="L25" t="s">
        <v>664</v>
      </c>
      <c r="M25" t="str">
        <f>HYPERLINK("https://www.regulations.gov/docket?D=FDA-2018-H-2083")</f>
        <v>https://www.regulations.gov/docket?D=FDA-2018-H-2083</v>
      </c>
      <c r="N25" t="s">
        <v>663</v>
      </c>
    </row>
    <row r="26" spans="1:14" x14ac:dyDescent="0.25">
      <c r="A26" t="s">
        <v>1382</v>
      </c>
      <c r="B26" t="s">
        <v>1383</v>
      </c>
      <c r="C26" t="s">
        <v>154</v>
      </c>
      <c r="D26" t="s">
        <v>21</v>
      </c>
      <c r="E26">
        <v>59101</v>
      </c>
      <c r="F26" t="s">
        <v>22</v>
      </c>
      <c r="G26" t="s">
        <v>22</v>
      </c>
      <c r="H26" t="s">
        <v>141</v>
      </c>
      <c r="I26" t="s">
        <v>142</v>
      </c>
      <c r="J26" s="1">
        <v>43115</v>
      </c>
      <c r="K26" s="1">
        <v>43132</v>
      </c>
      <c r="L26" t="s">
        <v>103</v>
      </c>
      <c r="N26" t="s">
        <v>2635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3840B-E28F-4BC1-8425-FF83AE8E5D76}">
  <dimension ref="A1:N27"/>
  <sheetViews>
    <sheetView workbookViewId="0">
      <selection activeCell="A2" sqref="A2:XFD27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1791</v>
      </c>
      <c r="B2" t="s">
        <v>2578</v>
      </c>
      <c r="C2" t="s">
        <v>592</v>
      </c>
      <c r="D2" t="s">
        <v>21</v>
      </c>
      <c r="E2">
        <v>59912</v>
      </c>
      <c r="F2" t="s">
        <v>22</v>
      </c>
      <c r="G2" t="s">
        <v>22</v>
      </c>
      <c r="H2" t="s">
        <v>2579</v>
      </c>
      <c r="I2" t="s">
        <v>1445</v>
      </c>
      <c r="J2" s="1">
        <v>43169</v>
      </c>
      <c r="K2" s="1">
        <v>43237</v>
      </c>
      <c r="L2" t="s">
        <v>103</v>
      </c>
      <c r="N2" t="s">
        <v>1077</v>
      </c>
    </row>
    <row r="3" spans="1:14" x14ac:dyDescent="0.25">
      <c r="A3" t="s">
        <v>1058</v>
      </c>
      <c r="B3" t="s">
        <v>1059</v>
      </c>
      <c r="C3" t="s">
        <v>592</v>
      </c>
      <c r="D3" t="s">
        <v>21</v>
      </c>
      <c r="E3">
        <v>59912</v>
      </c>
      <c r="F3" t="s">
        <v>22</v>
      </c>
      <c r="G3" t="s">
        <v>22</v>
      </c>
      <c r="H3" t="s">
        <v>2579</v>
      </c>
      <c r="I3" t="s">
        <v>1445</v>
      </c>
      <c r="J3" s="1">
        <v>43169</v>
      </c>
      <c r="K3" s="1">
        <v>43216</v>
      </c>
      <c r="L3" t="s">
        <v>103</v>
      </c>
      <c r="N3" t="s">
        <v>909</v>
      </c>
    </row>
    <row r="4" spans="1:14" x14ac:dyDescent="0.25">
      <c r="A4" t="s">
        <v>941</v>
      </c>
      <c r="B4" t="s">
        <v>2630</v>
      </c>
      <c r="C4" t="s">
        <v>943</v>
      </c>
      <c r="D4" t="s">
        <v>21</v>
      </c>
      <c r="E4">
        <v>59330</v>
      </c>
      <c r="F4" t="s">
        <v>22</v>
      </c>
      <c r="G4" t="s">
        <v>22</v>
      </c>
      <c r="H4" t="s">
        <v>2579</v>
      </c>
      <c r="I4" t="s">
        <v>1445</v>
      </c>
      <c r="J4" s="1">
        <v>43121</v>
      </c>
      <c r="K4" s="1">
        <v>43139</v>
      </c>
      <c r="L4" t="s">
        <v>103</v>
      </c>
      <c r="N4" t="s">
        <v>1077</v>
      </c>
    </row>
    <row r="5" spans="1:14" x14ac:dyDescent="0.25">
      <c r="A5" t="s">
        <v>751</v>
      </c>
      <c r="B5" t="s">
        <v>752</v>
      </c>
      <c r="C5" t="s">
        <v>313</v>
      </c>
      <c r="D5" t="s">
        <v>21</v>
      </c>
      <c r="E5">
        <v>59701</v>
      </c>
      <c r="F5" t="s">
        <v>22</v>
      </c>
      <c r="G5" t="s">
        <v>22</v>
      </c>
      <c r="H5" t="s">
        <v>753</v>
      </c>
      <c r="I5" t="s">
        <v>102</v>
      </c>
      <c r="J5" s="1">
        <v>43627</v>
      </c>
      <c r="K5" s="1">
        <v>43664</v>
      </c>
      <c r="L5" t="s">
        <v>103</v>
      </c>
      <c r="N5" t="s">
        <v>104</v>
      </c>
    </row>
    <row r="6" spans="1:14" x14ac:dyDescent="0.25">
      <c r="A6" t="s">
        <v>760</v>
      </c>
      <c r="B6" t="s">
        <v>761</v>
      </c>
      <c r="C6" t="s">
        <v>313</v>
      </c>
      <c r="D6" t="s">
        <v>21</v>
      </c>
      <c r="E6">
        <v>59701</v>
      </c>
      <c r="F6" t="s">
        <v>22</v>
      </c>
      <c r="G6" t="s">
        <v>22</v>
      </c>
      <c r="H6" t="s">
        <v>753</v>
      </c>
      <c r="I6" t="s">
        <v>102</v>
      </c>
      <c r="J6" s="1">
        <v>43627</v>
      </c>
      <c r="K6" s="1">
        <v>43664</v>
      </c>
      <c r="L6" t="s">
        <v>103</v>
      </c>
      <c r="N6" t="s">
        <v>104</v>
      </c>
    </row>
    <row r="7" spans="1:14" x14ac:dyDescent="0.25">
      <c r="A7" t="s">
        <v>814</v>
      </c>
      <c r="B7" t="s">
        <v>815</v>
      </c>
      <c r="C7" t="s">
        <v>758</v>
      </c>
      <c r="D7" t="s">
        <v>21</v>
      </c>
      <c r="E7">
        <v>59716</v>
      </c>
      <c r="F7" t="s">
        <v>22</v>
      </c>
      <c r="G7" t="s">
        <v>22</v>
      </c>
      <c r="H7" t="s">
        <v>753</v>
      </c>
      <c r="I7" t="s">
        <v>816</v>
      </c>
      <c r="J7" s="1">
        <v>43620</v>
      </c>
      <c r="K7" s="1">
        <v>43657</v>
      </c>
      <c r="L7" t="s">
        <v>103</v>
      </c>
      <c r="N7" t="s">
        <v>104</v>
      </c>
    </row>
    <row r="8" spans="1:14" x14ac:dyDescent="0.25">
      <c r="A8" t="s">
        <v>204</v>
      </c>
      <c r="B8" t="s">
        <v>205</v>
      </c>
      <c r="C8" t="s">
        <v>206</v>
      </c>
      <c r="D8" t="s">
        <v>21</v>
      </c>
      <c r="E8">
        <v>59230</v>
      </c>
      <c r="F8" t="s">
        <v>22</v>
      </c>
      <c r="G8" t="s">
        <v>22</v>
      </c>
      <c r="H8" t="s">
        <v>753</v>
      </c>
      <c r="I8" t="s">
        <v>1076</v>
      </c>
      <c r="J8" s="1">
        <v>43577</v>
      </c>
      <c r="K8" s="1">
        <v>43622</v>
      </c>
      <c r="L8" t="s">
        <v>103</v>
      </c>
      <c r="N8" t="s">
        <v>1077</v>
      </c>
    </row>
    <row r="9" spans="1:14" x14ac:dyDescent="0.25">
      <c r="A9" t="s">
        <v>83</v>
      </c>
      <c r="B9" t="s">
        <v>1035</v>
      </c>
      <c r="C9" t="s">
        <v>313</v>
      </c>
      <c r="D9" t="s">
        <v>21</v>
      </c>
      <c r="E9">
        <v>59701</v>
      </c>
      <c r="F9" t="s">
        <v>22</v>
      </c>
      <c r="G9" t="s">
        <v>22</v>
      </c>
      <c r="H9" t="s">
        <v>753</v>
      </c>
      <c r="I9" t="s">
        <v>1445</v>
      </c>
      <c r="J9" t="s">
        <v>663</v>
      </c>
      <c r="K9" s="1">
        <v>43544</v>
      </c>
      <c r="L9" t="s">
        <v>664</v>
      </c>
      <c r="M9" t="str">
        <f>HYPERLINK("https://www.regulations.gov/docket?D=FDA-2019-H-1311")</f>
        <v>https://www.regulations.gov/docket?D=FDA-2019-H-1311</v>
      </c>
      <c r="N9" t="s">
        <v>663</v>
      </c>
    </row>
    <row r="10" spans="1:14" x14ac:dyDescent="0.25">
      <c r="A10" t="s">
        <v>1514</v>
      </c>
      <c r="B10" t="s">
        <v>1515</v>
      </c>
      <c r="C10" t="s">
        <v>131</v>
      </c>
      <c r="D10" t="s">
        <v>21</v>
      </c>
      <c r="E10">
        <v>59801</v>
      </c>
      <c r="F10" t="s">
        <v>22</v>
      </c>
      <c r="G10" t="s">
        <v>22</v>
      </c>
      <c r="H10" t="s">
        <v>753</v>
      </c>
      <c r="I10" t="s">
        <v>1445</v>
      </c>
      <c r="J10" s="1">
        <v>43449</v>
      </c>
      <c r="K10" s="1">
        <v>43531</v>
      </c>
      <c r="L10" t="s">
        <v>103</v>
      </c>
      <c r="N10" t="s">
        <v>1077</v>
      </c>
    </row>
    <row r="11" spans="1:14" x14ac:dyDescent="0.25">
      <c r="A11" t="s">
        <v>1538</v>
      </c>
      <c r="B11" t="s">
        <v>1539</v>
      </c>
      <c r="C11" t="s">
        <v>131</v>
      </c>
      <c r="D11" t="s">
        <v>21</v>
      </c>
      <c r="E11">
        <v>59802</v>
      </c>
      <c r="F11" t="s">
        <v>22</v>
      </c>
      <c r="G11" t="s">
        <v>22</v>
      </c>
      <c r="H11" t="s">
        <v>753</v>
      </c>
      <c r="I11" t="s">
        <v>1445</v>
      </c>
      <c r="J11" s="1">
        <v>43449</v>
      </c>
      <c r="K11" s="1">
        <v>43524</v>
      </c>
      <c r="L11" t="s">
        <v>103</v>
      </c>
      <c r="N11" t="s">
        <v>1077</v>
      </c>
    </row>
    <row r="12" spans="1:14" x14ac:dyDescent="0.25">
      <c r="A12" t="s">
        <v>67</v>
      </c>
      <c r="B12" t="s">
        <v>68</v>
      </c>
      <c r="C12" t="s">
        <v>64</v>
      </c>
      <c r="D12" t="s">
        <v>21</v>
      </c>
      <c r="E12">
        <v>59405</v>
      </c>
      <c r="F12" t="s">
        <v>22</v>
      </c>
      <c r="G12" t="s">
        <v>22</v>
      </c>
      <c r="H12" t="s">
        <v>753</v>
      </c>
      <c r="I12" t="s">
        <v>102</v>
      </c>
      <c r="J12" t="s">
        <v>663</v>
      </c>
      <c r="K12" s="1">
        <v>43496</v>
      </c>
      <c r="L12" t="s">
        <v>664</v>
      </c>
      <c r="M12" t="str">
        <f>HYPERLINK("https://www.regulations.gov/docket?D=FDA-2019-H-0455")</f>
        <v>https://www.regulations.gov/docket?D=FDA-2019-H-0455</v>
      </c>
      <c r="N12" t="s">
        <v>663</v>
      </c>
    </row>
    <row r="13" spans="1:14" x14ac:dyDescent="0.25">
      <c r="A13" t="s">
        <v>76</v>
      </c>
      <c r="B13" t="s">
        <v>77</v>
      </c>
      <c r="C13" t="s">
        <v>78</v>
      </c>
      <c r="D13" t="s">
        <v>21</v>
      </c>
      <c r="E13">
        <v>59601</v>
      </c>
      <c r="F13" t="s">
        <v>22</v>
      </c>
      <c r="G13" t="s">
        <v>22</v>
      </c>
      <c r="H13" t="s">
        <v>753</v>
      </c>
      <c r="I13" t="s">
        <v>1445</v>
      </c>
      <c r="J13" s="1">
        <v>43407</v>
      </c>
      <c r="K13" s="1">
        <v>43468</v>
      </c>
      <c r="L13" t="s">
        <v>103</v>
      </c>
      <c r="N13" t="s">
        <v>1077</v>
      </c>
    </row>
    <row r="14" spans="1:14" x14ac:dyDescent="0.25">
      <c r="A14" t="s">
        <v>65</v>
      </c>
      <c r="B14" t="s">
        <v>66</v>
      </c>
      <c r="C14" t="s">
        <v>64</v>
      </c>
      <c r="D14" t="s">
        <v>21</v>
      </c>
      <c r="E14">
        <v>59401</v>
      </c>
      <c r="F14" t="s">
        <v>22</v>
      </c>
      <c r="G14" t="s">
        <v>22</v>
      </c>
      <c r="H14" t="s">
        <v>753</v>
      </c>
      <c r="I14" t="s">
        <v>1445</v>
      </c>
      <c r="J14" s="1">
        <v>43399</v>
      </c>
      <c r="K14" s="1">
        <v>43454</v>
      </c>
      <c r="L14" t="s">
        <v>103</v>
      </c>
      <c r="N14" t="s">
        <v>909</v>
      </c>
    </row>
    <row r="15" spans="1:14" x14ac:dyDescent="0.25">
      <c r="A15" t="s">
        <v>79</v>
      </c>
      <c r="B15" t="s">
        <v>2117</v>
      </c>
      <c r="C15" t="s">
        <v>515</v>
      </c>
      <c r="D15" t="s">
        <v>21</v>
      </c>
      <c r="E15">
        <v>59313</v>
      </c>
      <c r="F15" t="s">
        <v>22</v>
      </c>
      <c r="G15" t="s">
        <v>22</v>
      </c>
      <c r="H15" t="s">
        <v>753</v>
      </c>
      <c r="I15" t="s">
        <v>1445</v>
      </c>
      <c r="J15" s="1">
        <v>43358</v>
      </c>
      <c r="K15" s="1">
        <v>43412</v>
      </c>
      <c r="L15" t="s">
        <v>103</v>
      </c>
      <c r="N15" t="s">
        <v>909</v>
      </c>
    </row>
    <row r="16" spans="1:14" x14ac:dyDescent="0.25">
      <c r="A16" t="s">
        <v>2472</v>
      </c>
      <c r="B16" t="s">
        <v>2473</v>
      </c>
      <c r="C16" t="s">
        <v>64</v>
      </c>
      <c r="D16" t="s">
        <v>21</v>
      </c>
      <c r="E16">
        <v>59405</v>
      </c>
      <c r="F16" t="s">
        <v>22</v>
      </c>
      <c r="G16" t="s">
        <v>22</v>
      </c>
      <c r="H16" t="s">
        <v>753</v>
      </c>
      <c r="I16" t="s">
        <v>102</v>
      </c>
      <c r="J16" s="1">
        <v>43338</v>
      </c>
      <c r="K16" s="1">
        <v>43342</v>
      </c>
      <c r="L16" t="s">
        <v>103</v>
      </c>
      <c r="N16" t="s">
        <v>909</v>
      </c>
    </row>
    <row r="17" spans="1:14" x14ac:dyDescent="0.25">
      <c r="A17" t="s">
        <v>67</v>
      </c>
      <c r="B17" t="s">
        <v>2474</v>
      </c>
      <c r="C17" t="s">
        <v>64</v>
      </c>
      <c r="D17" t="s">
        <v>21</v>
      </c>
      <c r="E17">
        <v>59405</v>
      </c>
      <c r="F17" t="s">
        <v>22</v>
      </c>
      <c r="G17" t="s">
        <v>22</v>
      </c>
      <c r="H17" t="s">
        <v>753</v>
      </c>
      <c r="I17" t="s">
        <v>102</v>
      </c>
      <c r="J17" s="1">
        <v>43338</v>
      </c>
      <c r="K17" s="1">
        <v>43342</v>
      </c>
      <c r="L17" t="s">
        <v>103</v>
      </c>
      <c r="N17" t="s">
        <v>909</v>
      </c>
    </row>
    <row r="18" spans="1:14" x14ac:dyDescent="0.25">
      <c r="A18" t="s">
        <v>49</v>
      </c>
      <c r="B18" t="s">
        <v>2475</v>
      </c>
      <c r="C18" t="s">
        <v>64</v>
      </c>
      <c r="D18" t="s">
        <v>21</v>
      </c>
      <c r="E18">
        <v>59404</v>
      </c>
      <c r="F18" t="s">
        <v>22</v>
      </c>
      <c r="G18" t="s">
        <v>22</v>
      </c>
      <c r="H18" t="s">
        <v>753</v>
      </c>
      <c r="I18" t="s">
        <v>1076</v>
      </c>
      <c r="J18" s="1">
        <v>43338</v>
      </c>
      <c r="K18" s="1">
        <v>43342</v>
      </c>
      <c r="L18" t="s">
        <v>103</v>
      </c>
      <c r="N18" t="s">
        <v>909</v>
      </c>
    </row>
    <row r="19" spans="1:14" x14ac:dyDescent="0.25">
      <c r="A19" t="s">
        <v>90</v>
      </c>
      <c r="B19" t="s">
        <v>2488</v>
      </c>
      <c r="C19" t="s">
        <v>78</v>
      </c>
      <c r="D19" t="s">
        <v>21</v>
      </c>
      <c r="E19">
        <v>59601</v>
      </c>
      <c r="F19" t="s">
        <v>22</v>
      </c>
      <c r="G19" t="s">
        <v>22</v>
      </c>
      <c r="H19" t="s">
        <v>753</v>
      </c>
      <c r="I19" t="s">
        <v>102</v>
      </c>
      <c r="J19" s="1">
        <v>43321</v>
      </c>
      <c r="K19" s="1">
        <v>43328</v>
      </c>
      <c r="L19" t="s">
        <v>103</v>
      </c>
      <c r="N19" t="s">
        <v>909</v>
      </c>
    </row>
    <row r="20" spans="1:14" x14ac:dyDescent="0.25">
      <c r="A20" t="s">
        <v>83</v>
      </c>
      <c r="B20" t="s">
        <v>84</v>
      </c>
      <c r="C20" t="s">
        <v>85</v>
      </c>
      <c r="D20" t="s">
        <v>21</v>
      </c>
      <c r="E20">
        <v>59632</v>
      </c>
      <c r="F20" t="s">
        <v>22</v>
      </c>
      <c r="G20" t="s">
        <v>22</v>
      </c>
      <c r="H20" t="s">
        <v>753</v>
      </c>
      <c r="I20" t="s">
        <v>1445</v>
      </c>
      <c r="J20" s="1">
        <v>43309</v>
      </c>
      <c r="K20" s="1">
        <v>43314</v>
      </c>
      <c r="L20" t="s">
        <v>103</v>
      </c>
      <c r="N20" t="s">
        <v>909</v>
      </c>
    </row>
    <row r="21" spans="1:14" x14ac:dyDescent="0.25">
      <c r="A21" t="s">
        <v>1156</v>
      </c>
      <c r="B21" t="s">
        <v>1157</v>
      </c>
      <c r="C21" t="s">
        <v>960</v>
      </c>
      <c r="D21" t="s">
        <v>21</v>
      </c>
      <c r="E21">
        <v>59523</v>
      </c>
      <c r="F21" t="s">
        <v>22</v>
      </c>
      <c r="G21" t="s">
        <v>22</v>
      </c>
      <c r="H21" t="s">
        <v>753</v>
      </c>
      <c r="I21" t="s">
        <v>1076</v>
      </c>
      <c r="J21" s="1">
        <v>43278</v>
      </c>
      <c r="K21" s="1">
        <v>43300</v>
      </c>
      <c r="L21" t="s">
        <v>103</v>
      </c>
      <c r="N21" t="s">
        <v>909</v>
      </c>
    </row>
    <row r="22" spans="1:14" x14ac:dyDescent="0.25">
      <c r="A22" t="s">
        <v>1271</v>
      </c>
      <c r="B22" t="s">
        <v>2509</v>
      </c>
      <c r="C22" t="s">
        <v>64</v>
      </c>
      <c r="D22" t="s">
        <v>21</v>
      </c>
      <c r="E22">
        <v>59404</v>
      </c>
      <c r="F22" t="s">
        <v>22</v>
      </c>
      <c r="G22" t="s">
        <v>22</v>
      </c>
      <c r="H22" t="s">
        <v>753</v>
      </c>
      <c r="I22" t="s">
        <v>1445</v>
      </c>
      <c r="J22" s="1">
        <v>43251</v>
      </c>
      <c r="K22" s="1">
        <v>43300</v>
      </c>
      <c r="L22" t="s">
        <v>103</v>
      </c>
      <c r="N22" t="s">
        <v>909</v>
      </c>
    </row>
    <row r="23" spans="1:14" x14ac:dyDescent="0.25">
      <c r="A23" t="s">
        <v>62</v>
      </c>
      <c r="B23" t="s">
        <v>2510</v>
      </c>
      <c r="C23" t="s">
        <v>64</v>
      </c>
      <c r="D23" t="s">
        <v>21</v>
      </c>
      <c r="E23">
        <v>59405</v>
      </c>
      <c r="F23" t="s">
        <v>22</v>
      </c>
      <c r="G23" t="s">
        <v>22</v>
      </c>
      <c r="H23" t="s">
        <v>753</v>
      </c>
      <c r="I23" t="s">
        <v>1445</v>
      </c>
      <c r="J23" s="1">
        <v>43251</v>
      </c>
      <c r="K23" s="1">
        <v>43300</v>
      </c>
      <c r="L23" t="s">
        <v>103</v>
      </c>
      <c r="N23" t="s">
        <v>909</v>
      </c>
    </row>
    <row r="24" spans="1:14" x14ac:dyDescent="0.25">
      <c r="A24" t="s">
        <v>1047</v>
      </c>
      <c r="B24" t="s">
        <v>1048</v>
      </c>
      <c r="C24" t="s">
        <v>421</v>
      </c>
      <c r="D24" t="s">
        <v>21</v>
      </c>
      <c r="E24">
        <v>59937</v>
      </c>
      <c r="F24" t="s">
        <v>22</v>
      </c>
      <c r="G24" t="s">
        <v>22</v>
      </c>
      <c r="H24" t="s">
        <v>753</v>
      </c>
      <c r="I24" t="s">
        <v>1445</v>
      </c>
      <c r="J24" s="1">
        <v>43211</v>
      </c>
      <c r="K24" s="1">
        <v>43265</v>
      </c>
      <c r="L24" t="s">
        <v>103</v>
      </c>
      <c r="N24" t="s">
        <v>909</v>
      </c>
    </row>
    <row r="25" spans="1:14" x14ac:dyDescent="0.25">
      <c r="A25" t="s">
        <v>1562</v>
      </c>
      <c r="B25" t="s">
        <v>1305</v>
      </c>
      <c r="C25" t="s">
        <v>78</v>
      </c>
      <c r="D25" t="s">
        <v>21</v>
      </c>
      <c r="E25">
        <v>59601</v>
      </c>
      <c r="F25" t="s">
        <v>22</v>
      </c>
      <c r="G25" t="s">
        <v>22</v>
      </c>
      <c r="H25" t="s">
        <v>753</v>
      </c>
      <c r="I25" t="s">
        <v>102</v>
      </c>
      <c r="J25" s="1">
        <v>43204</v>
      </c>
      <c r="K25" s="1">
        <v>43258</v>
      </c>
      <c r="L25" t="s">
        <v>103</v>
      </c>
      <c r="N25" t="s">
        <v>909</v>
      </c>
    </row>
    <row r="26" spans="1:14" x14ac:dyDescent="0.25">
      <c r="A26" t="s">
        <v>47</v>
      </c>
      <c r="B26" t="s">
        <v>1780</v>
      </c>
      <c r="C26" t="s">
        <v>318</v>
      </c>
      <c r="D26" t="s">
        <v>21</v>
      </c>
      <c r="E26">
        <v>59901</v>
      </c>
      <c r="F26" t="s">
        <v>22</v>
      </c>
      <c r="G26" t="s">
        <v>22</v>
      </c>
      <c r="H26" t="s">
        <v>753</v>
      </c>
      <c r="I26" t="s">
        <v>1445</v>
      </c>
      <c r="J26" t="s">
        <v>663</v>
      </c>
      <c r="K26" s="1">
        <v>43255</v>
      </c>
      <c r="L26" t="s">
        <v>664</v>
      </c>
      <c r="M26" t="str">
        <f>HYPERLINK("https://www.regulations.gov/docket?D=FDA-2018-H-2112")</f>
        <v>https://www.regulations.gov/docket?D=FDA-2018-H-2112</v>
      </c>
      <c r="N26" t="s">
        <v>663</v>
      </c>
    </row>
    <row r="27" spans="1:14" x14ac:dyDescent="0.25">
      <c r="A27" t="s">
        <v>76</v>
      </c>
      <c r="B27" t="s">
        <v>1634</v>
      </c>
      <c r="C27" t="s">
        <v>983</v>
      </c>
      <c r="D27" t="s">
        <v>21</v>
      </c>
      <c r="E27">
        <v>59501</v>
      </c>
      <c r="F27" t="s">
        <v>22</v>
      </c>
      <c r="G27" t="s">
        <v>22</v>
      </c>
      <c r="H27" t="s">
        <v>753</v>
      </c>
      <c r="I27" t="s">
        <v>1445</v>
      </c>
      <c r="J27" t="s">
        <v>663</v>
      </c>
      <c r="K27" s="1">
        <v>43207</v>
      </c>
      <c r="L27" t="s">
        <v>664</v>
      </c>
      <c r="M27" t="str">
        <f>HYPERLINK("https://www.regulations.gov/docket?D=FDA-2018-H-1519")</f>
        <v>https://www.regulations.gov/docket?D=FDA-2018-H-1519</v>
      </c>
      <c r="N27" t="s">
        <v>663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FF09F-B6CF-4D0A-86E1-E605F44045B3}">
  <dimension ref="A1:N6"/>
  <sheetViews>
    <sheetView workbookViewId="0">
      <selection activeCell="A2" sqref="A2:XFD6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237</v>
      </c>
      <c r="B2" t="s">
        <v>238</v>
      </c>
      <c r="C2" t="s">
        <v>239</v>
      </c>
      <c r="D2" t="s">
        <v>21</v>
      </c>
      <c r="E2">
        <v>59337</v>
      </c>
      <c r="F2" t="s">
        <v>22</v>
      </c>
      <c r="G2" t="s">
        <v>22</v>
      </c>
      <c r="H2" t="s">
        <v>240</v>
      </c>
      <c r="I2" t="s">
        <v>241</v>
      </c>
      <c r="J2" s="1">
        <v>43683</v>
      </c>
      <c r="K2" s="1">
        <v>43706</v>
      </c>
      <c r="L2" t="s">
        <v>103</v>
      </c>
      <c r="N2" t="s">
        <v>104</v>
      </c>
    </row>
    <row r="3" spans="1:14" x14ac:dyDescent="0.25">
      <c r="A3" t="s">
        <v>508</v>
      </c>
      <c r="B3" t="s">
        <v>509</v>
      </c>
      <c r="C3" t="s">
        <v>510</v>
      </c>
      <c r="D3" t="s">
        <v>21</v>
      </c>
      <c r="E3">
        <v>59484</v>
      </c>
      <c r="F3" t="s">
        <v>22</v>
      </c>
      <c r="G3" t="s">
        <v>22</v>
      </c>
      <c r="H3" t="s">
        <v>240</v>
      </c>
      <c r="I3" t="s">
        <v>102</v>
      </c>
      <c r="J3" s="1">
        <v>43657</v>
      </c>
      <c r="K3" s="1">
        <v>43685</v>
      </c>
      <c r="L3" t="s">
        <v>103</v>
      </c>
      <c r="N3" t="s">
        <v>104</v>
      </c>
    </row>
    <row r="4" spans="1:14" x14ac:dyDescent="0.25">
      <c r="A4" t="s">
        <v>450</v>
      </c>
      <c r="B4" t="s">
        <v>451</v>
      </c>
      <c r="C4" t="s">
        <v>452</v>
      </c>
      <c r="D4" t="s">
        <v>21</v>
      </c>
      <c r="E4">
        <v>59540</v>
      </c>
      <c r="F4" t="s">
        <v>22</v>
      </c>
      <c r="G4" t="s">
        <v>22</v>
      </c>
      <c r="H4" t="s">
        <v>240</v>
      </c>
      <c r="I4" t="s">
        <v>241</v>
      </c>
      <c r="J4" s="1">
        <v>43392</v>
      </c>
      <c r="K4" s="1">
        <v>43447</v>
      </c>
      <c r="L4" t="s">
        <v>103</v>
      </c>
      <c r="N4" t="s">
        <v>875</v>
      </c>
    </row>
    <row r="5" spans="1:14" x14ac:dyDescent="0.25">
      <c r="A5" t="s">
        <v>453</v>
      </c>
      <c r="B5" t="s">
        <v>454</v>
      </c>
      <c r="C5" t="s">
        <v>455</v>
      </c>
      <c r="D5" t="s">
        <v>21</v>
      </c>
      <c r="E5">
        <v>59427</v>
      </c>
      <c r="F5" t="s">
        <v>22</v>
      </c>
      <c r="G5" t="s">
        <v>22</v>
      </c>
      <c r="H5" t="s">
        <v>240</v>
      </c>
      <c r="I5" t="s">
        <v>241</v>
      </c>
      <c r="J5" s="1">
        <v>43338</v>
      </c>
      <c r="K5" s="1">
        <v>43391</v>
      </c>
      <c r="L5" t="s">
        <v>103</v>
      </c>
      <c r="N5" t="s">
        <v>875</v>
      </c>
    </row>
    <row r="6" spans="1:14" x14ac:dyDescent="0.25">
      <c r="A6" t="s">
        <v>79</v>
      </c>
      <c r="B6" t="s">
        <v>80</v>
      </c>
      <c r="C6" t="s">
        <v>81</v>
      </c>
      <c r="D6" t="s">
        <v>21</v>
      </c>
      <c r="E6">
        <v>59721</v>
      </c>
      <c r="F6" t="s">
        <v>22</v>
      </c>
      <c r="G6" t="s">
        <v>22</v>
      </c>
      <c r="H6" t="s">
        <v>240</v>
      </c>
      <c r="I6" t="s">
        <v>241</v>
      </c>
      <c r="J6" s="1">
        <v>43309</v>
      </c>
      <c r="K6" s="1">
        <v>43363</v>
      </c>
      <c r="L6" t="s">
        <v>103</v>
      </c>
      <c r="N6" t="s">
        <v>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OCE_Inspection_Search_Report (4</vt:lpstr>
      <vt:lpstr>Total Inspections - 2,214</vt:lpstr>
      <vt:lpstr>Sales to Minors - 76</vt:lpstr>
      <vt:lpstr>Cigars - 20</vt:lpstr>
      <vt:lpstr>Cigarettes - 25</vt:lpstr>
      <vt:lpstr>E-Cigs - 26</vt:lpstr>
      <vt:lpstr>Smokeless - 5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2019-10-20T18:28:15Z</dcterms:created>
  <dcterms:modified xsi:type="dcterms:W3CDTF">2019-10-22T22:44:31Z</dcterms:modified>
</cp:coreProperties>
</file>